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 activeTab="3"/>
  </bookViews>
  <sheets>
    <sheet name="Челябинская" sheetId="4" r:id="rId1"/>
    <sheet name="Курганская" sheetId="6" r:id="rId2"/>
    <sheet name="Тюменская" sheetId="7" r:id="rId3"/>
    <sheet name="Свердловская" sheetId="8" r:id="rId4"/>
    <sheet name="ХМАО-Югра" sheetId="9" r:id="rId5"/>
  </sheets>
  <definedNames>
    <definedName name="_xlnm._FilterDatabase" localSheetId="3" hidden="1">Свердловская!$A$3:$M$22</definedName>
    <definedName name="_xlnm._FilterDatabase" localSheetId="0" hidden="1">Челябинская!$A$4:$N$192</definedName>
    <definedName name="_xlnm.Print_Area" localSheetId="0">Челябинская!$A:$M</definedName>
  </definedNames>
  <calcPr calcId="145621"/>
</workbook>
</file>

<file path=xl/calcChain.xml><?xml version="1.0" encoding="utf-8"?>
<calcChain xmlns="http://schemas.openxmlformats.org/spreadsheetml/2006/main">
  <c r="E5" i="9" l="1"/>
</calcChain>
</file>

<file path=xl/sharedStrings.xml><?xml version="1.0" encoding="utf-8"?>
<sst xmlns="http://schemas.openxmlformats.org/spreadsheetml/2006/main" count="2614" uniqueCount="1025">
  <si>
    <t>удаление водных растений из водного объекта</t>
  </si>
  <si>
    <t>ИП Гамарник Владимир Петрович, ИНН 451600024664</t>
  </si>
  <si>
    <t>ООО "Кунашакский рыбный комплекс", ИНН 7433008267</t>
  </si>
  <si>
    <t>озеро Айдыкуль площадью 2652 га</t>
  </si>
  <si>
    <t>ООО Рыбхоз "Уелги", ИНН 7438019632</t>
  </si>
  <si>
    <t>озеро Кунашак площадью 220 га</t>
  </si>
  <si>
    <t>озеро Каинкуль площадью 500 га</t>
  </si>
  <si>
    <t>озеро Шугуняк площадью 1200 га</t>
  </si>
  <si>
    <t>ООО "Перспектива+", ИНН 7433008620</t>
  </si>
  <si>
    <t>озеро Комкуль, площадью 294 га</t>
  </si>
  <si>
    <t>окунь</t>
  </si>
  <si>
    <t>ИП Коновалов Николай Сергеевич, ИНН 452100050883</t>
  </si>
  <si>
    <t>озеро Долгое площадью 163 га</t>
  </si>
  <si>
    <t>озеро Долгое площадью 274 га</t>
  </si>
  <si>
    <t>ООО Рыбзавод "Балык", ИНН 7438018357</t>
  </si>
  <si>
    <t>озеро Тишки площадью 2550 га, расположенное в Кунашакском районе Челябинской области</t>
  </si>
  <si>
    <t>озеро Тишки площадью 2550 га</t>
  </si>
  <si>
    <t>озеро Калды площадью 1790 га</t>
  </si>
  <si>
    <t>ИП Кузнецов Игорь Аркадьевич, ИНН 744500428847</t>
  </si>
  <si>
    <t>ЗАО "Чебаркульский рыбозавод", ИНН 7420005950</t>
  </si>
  <si>
    <t>ОАО "Челябрыбхоз", ИНН 7447019124</t>
  </si>
  <si>
    <t>Сведения о юридическом лице, гражданине, в том числе ИП, рыбоводном хозяйстве, органе гос.власти субъекта РФ</t>
  </si>
  <si>
    <t>Сведения о водном объекте рыбохозяйственного значения</t>
  </si>
  <si>
    <t>Сведения о рекомендациях научно-исследовательских организаций, подведомственных Росрыболовству</t>
  </si>
  <si>
    <t>Сроки осуществления мероприятий</t>
  </si>
  <si>
    <t>Сведения о рыбоводном участке, на котором планируется осуществлять изъятие водных биоресурсов</t>
  </si>
  <si>
    <t>Цель изъятия водных биоресурсов</t>
  </si>
  <si>
    <t>вид водных биоресурсов</t>
  </si>
  <si>
    <t>сроки изьятия</t>
  </si>
  <si>
    <t xml:space="preserve">объем изъятия </t>
  </si>
  <si>
    <t>при осуществлении мероприятий - изъятие хищных видов и малоценных видов рыб</t>
  </si>
  <si>
    <t>орудия (их вид, технические характеристики, количество) и способы изъятия</t>
  </si>
  <si>
    <t>карась</t>
  </si>
  <si>
    <t>Сведения о водном объекте рыбохозяйственного значения, в пределах которого осуществляются мероприятия</t>
  </si>
  <si>
    <t>обеспечение производства продукции аквакультуры</t>
  </si>
  <si>
    <t xml:space="preserve">объем изъятия, кг </t>
  </si>
  <si>
    <t>озеро Малое Миассово площадью 1200 га</t>
  </si>
  <si>
    <t>озеро Чебаркуль площадью 1980 га</t>
  </si>
  <si>
    <t>озеро Мисяш площадью 440 га</t>
  </si>
  <si>
    <t>озеро Узункуль плошадью 425 га</t>
  </si>
  <si>
    <t>плотва</t>
  </si>
  <si>
    <t>озеро Синеглазово плошадью 992 га</t>
  </si>
  <si>
    <t>озеро Сугояк-1 плошадью 1340 га</t>
  </si>
  <si>
    <t>озеро Первое плошадью 1850 га</t>
  </si>
  <si>
    <t xml:space="preserve">изъятие хищных видов и малоценных видов рыб </t>
  </si>
  <si>
    <t>Объем мероприятий, кг или га</t>
  </si>
  <si>
    <t>Состав мероприятий</t>
  </si>
  <si>
    <t>изъятие хищных видов и малоценных видов рыб</t>
  </si>
  <si>
    <t>Обьем мероприятий, кг или га</t>
  </si>
  <si>
    <t>озеро Уелги площадью 6030 га</t>
  </si>
  <si>
    <t>МУП "Балык", ИНН 7433006647</t>
  </si>
  <si>
    <t>озеро Чебакуль площадью 1790 га</t>
  </si>
  <si>
    <t>озеро Тахтым площадью 480 га</t>
  </si>
  <si>
    <t>01.01.2021 - 31.12.2021</t>
  </si>
  <si>
    <t>лещ</t>
  </si>
  <si>
    <t>щука</t>
  </si>
  <si>
    <t>ротан</t>
  </si>
  <si>
    <t>гольян</t>
  </si>
  <si>
    <t>15.04.2021-31.12.2021</t>
  </si>
  <si>
    <t>озеро Тептярги, площадью 768 га</t>
  </si>
  <si>
    <t>верховка</t>
  </si>
  <si>
    <t>Камбулатское водохранилище, площадью 440 га</t>
  </si>
  <si>
    <t>озеро Сергайды, площадью 388 га</t>
  </si>
  <si>
    <t>ИП Ниязова Светлана Евгеньевна, ИНН 744800215215</t>
  </si>
  <si>
    <t>ООО "Альменевский рыбхоз", ИНН 4503003630</t>
  </si>
  <si>
    <t>озеро Большой Лапташ площадью 289 га, Щучанский район Курганская область</t>
  </si>
  <si>
    <t>озеро Большой Лапташ площадью 289 га</t>
  </si>
  <si>
    <t>озеро Малый Лапташ площадью 87,55 га</t>
  </si>
  <si>
    <t>ИП Шмаудер Владимир Васильевич, ИНН 741200084445</t>
  </si>
  <si>
    <t>озеро Еткуль площадью 454 га</t>
  </si>
  <si>
    <t>озеро Большое Ямское площадью 66 га</t>
  </si>
  <si>
    <t>озеро Булдым площадью 106 га</t>
  </si>
  <si>
    <t>озеро Гагарье площадью 63 га</t>
  </si>
  <si>
    <t>озеро Пьянково площадью 35 га</t>
  </si>
  <si>
    <t>озеро Малый Селезян площадью 100 га</t>
  </si>
  <si>
    <t>озеро Журавль площадью 863,14 га</t>
  </si>
  <si>
    <t>ООО "Бриз", ИНН 7432000152</t>
  </si>
  <si>
    <t>озеро Кумкуль площадью 592 га</t>
  </si>
  <si>
    <t>озеро Куяш площадью 1210 га</t>
  </si>
  <si>
    <t>ИП Свидоренко Андрей Леонидович, ИНН 742405255407</t>
  </si>
  <si>
    <t>озеро без названия (юго-восточнее оз. Базловское) площадью 65 га</t>
  </si>
  <si>
    <t>Петуховская РОООиР, ИНН 4516007350</t>
  </si>
  <si>
    <t>озеро Уелги, площадью 6030 га, Кунашакский район Челябинская область</t>
  </si>
  <si>
    <t>рекомендации Уральского филиала ФГБНУ "ВНИРО" ("УралНИРО") от 25.11.2021 № 1414</t>
  </si>
  <si>
    <t>01.01.2022 - 31.12.2022</t>
  </si>
  <si>
    <t>1) ставные невода (длина крыла 100 м, ячея 18 мм, котлы 7х5х4 м) - 60 шт., способ изъятия - ставной; 
2) закидной невод (длина крыла 800 м по обеим сторонам, ячея 36 мм, кутец длиной 10 м ячеей 16 мм) - 4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28 - 30 мм) - 100 шт., способ изъятия - ставной;
5) сети ставные (ячея 40-50 мм) - 100 шт., способ изъятия - ставной</t>
  </si>
  <si>
    <t>озеро Кунашак, площадью 220 га,  Кунашакский район Челябинская область</t>
  </si>
  <si>
    <t>рекомендации Уральского филиала ФГБНУ "ВНИРО" от 25.11.2021 № 1415</t>
  </si>
  <si>
    <t>1) ставные невода (длина крыла 100 м, ячея 18 мм, котлы 7х5х4 м) - 6 шт., способ изъятия - ставной; 
2) закидной невод (длина крыла 400 м по обеим сторонам, ячея 36 мм, кутец длиной 10 м ячеей 16 мм) - 1 шт., способ изъятия - закидной; 
3) трал (50м, длина крыла 25 м по обеим сторонам, ячея - 36 мм, кутец длиной 10 м ячеей 16 мм) - 1 шт., способ изъятия - закидной;
4) сети ставные (ячея 32 - 80 мм) - 50 шт., способ изъятия - ставной;</t>
  </si>
  <si>
    <t>озеро Айдыкуль, площадью 2652 га,  Кунашакский район Челябинская область</t>
  </si>
  <si>
    <t>рекомендации Уральского филиала ФГБНУ "ВНИРО" ("УралНИРО") от 24.11.2021 № 1387</t>
  </si>
  <si>
    <t>1) ставные невода (длина крыла 100 м, ячея 18 мм, котлы 3x4x4 м) - 40 шт., способ изъятия - ставной; 
2) закидные невода (длина крыла 400 м по обеим сторонам, ячея 36 мм, кутец длиной 10 м ячеей 16 мм)  - 3 шт., способ изъятия - закидной; 
3) трал (длина крыла 25 м по обеим сторонам, ячея 36 мм, кутец длиной 10 м ячеей 16 мм)- 1 шт., способ изъятия - закидной; 
4) сети ставные (длиной до 100 м, ячея 30-32 мм) - 200 шт., 100 шт. - (ячея 70-80 мм), способ изъятия - ставной.</t>
  </si>
  <si>
    <t>рекомендации Уральского филиала ФГБНУ "ВНИРО" ("УралНИРО") от 24.11.2021 № 1392</t>
  </si>
  <si>
    <t>1) ставные невода (крыло длина 100 м, ячея 18 мм, котлы 3x4x4 м)  - 50 шт., способ изъятия - ставной; 
2) закидные невода (длина крыла 400 м по обеим сторонам, ячея 36 мм, кутец длиной 10 м ячеей 16 мм) 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(длиной до 100 м, ячея 30-32 мм) - 200 шт., ( длина до 100 м, ячея 70-80 мм) -  50 шт., способ изъятия - ставной.</t>
  </si>
  <si>
    <t>озеро Калды площадью 1790 га,  Кунашакский район Челябинская область</t>
  </si>
  <si>
    <t>рекомендации Уральского филиала ФГБНУ "ВНИРО" ("УралНИРО") от 24.11.2021 № 1393</t>
  </si>
  <si>
    <t>1) ставные невода (крыло длина 100 м, ячея 18 мм, котлы 3x4x4 м) - 30 шт., способ изъятия - ставной; 
2) закидные невода (800 м, длина крыла 400 м по обеим сторонам, ячея 36 мм, кутец длиной 16 м) - 2 шт., способ изъятия - закидной; 
3) трал (50 м, длина крыла 25 м по обеим сторонам, ячея 36 мм, кутец длиной 10 м ячеей 16 мм) - 1 шт., способ изъятия - закидной; 
4) сети ставные (длиной до 100 м, ячея 36-45 мм) - 100 шт. (длина до 100 м, ячея 70-80 мм) - 50 шт., способ изъятия - ставной.</t>
  </si>
  <si>
    <t>озеро Тахталым площадью 480 га, Кунашакский район Челябинская область</t>
  </si>
  <si>
    <t>рекомендации Уральского филиала ФГБНУ "ВНИРО" ("УралНИРО") от 25.11.2021 № 1410</t>
  </si>
  <si>
    <t>01.01.2022-31.12.2022</t>
  </si>
  <si>
    <t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- 2 шт., способ изъятия - закидной; 
3) трал (длина крыла 25 м по обеим сторонам, ячея 36 мм, кутец длиной 10 м ячеей 16 мм) - 1 шт., способ изъятия - закидной; 
4) сети ставные (100 м, с ячеей 30х40) - 20 шт.,  способ изъятия -ставной;
5)  сети ставные (100 м, с ячеей 70х80) - 20 шт.,  способ изъятия -ставной</t>
  </si>
  <si>
    <t>озеро Комкуль, площадью 294 га, Кунашакский район Челябинская область</t>
  </si>
  <si>
    <t>рекомендации Уральского филиала ФГБНУ "ВНИРО" ("УралНИРО") от 25.11.2021 № 1409</t>
  </si>
  <si>
    <t xml:space="preserve">1) ставные невода (крыло длина 100 м, ячея 18 мм, котлы 3x4x4 м) - 6 шт., способ изъятия - ставной; 
2) закидные невода (длина крыла 400 м по обеим сторонам, ячея 36 мм, кутец длиной 10 м ячеей 16 мм) - 1 шт., способ изъятия - закидной; 
3) трал (длина крыла 25 м по обеим сторонам, ячея 36 мм, кутец длиной 10 м ячеей 16 мм) - 1 шт., способ изъятия - закидной; 
</t>
  </si>
  <si>
    <t>озеро Малое Миассово, площадью 1200 га, Чебаркульский район Челябинская область</t>
  </si>
  <si>
    <t>рекомендации Уральского филиала ФГБНУ "ВНИРО" ("УралНИРО") от 03.09.2021 № 963</t>
  </si>
  <si>
    <t>1) ставной невод  (минимальный размер ячеи: котел 14 мм, приводы 14 мм, крылья 16 мм) - 10 шт., способ изъятия - неводной; 
2) ставные сети (минимальный размер ячеи 22 мм)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</si>
  <si>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Чебаркуль, площадью 1980 га, Чебаркульский район Челябинская область</t>
  </si>
  <si>
    <t>рекомендации Уральского филиала ФГБНУ "ВНИРО" ("УралНИРО") от 03.09.2021 № 961</t>
  </si>
  <si>
    <t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</si>
  <si>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озеро Мисяш, площадью 440 га, Чебаркульский район Челябинская область</t>
  </si>
  <si>
    <t>рекомендации Уральского филиала ФГБНУ "ВНИРО" ("УралНИРО") от 03.09.2021 № 962</t>
  </si>
  <si>
    <t>01.01.2022- 31.12.2022</t>
  </si>
  <si>
    <t>1) ставной невод (минимальный размер ячеи: котел 14 мм, приводы 14 мм, крылья 16 мм) - 5 шт., способ изъятия - неводной; 
2) ставные сети (минимальный размер ячеи 22 мм) - 50 шт., способ изъятия - сетевой; 
3) трал (минимальный размер ячеи: котел 22 мм, приводы 24 мм, крылья 30 мм) - 1 шт., способ изъятия - траловый; 
4) закидной невод (минимальный размер ячеи: котел 14 мм, приводы 16 мм, крылья 18 мм) - 1 шт., способ изъятия - неводной.</t>
  </si>
  <si>
    <t>ООО "ИТИС", ИНН 7430028191</t>
  </si>
  <si>
    <t>озеро Рыбное, площадью 81,7 га, Копейский городской округ Челябинская область</t>
  </si>
  <si>
    <t>рекомендации Уральского филиала ФГБНУ "ВНИРО" от 25.11.2021 № 1406</t>
  </si>
  <si>
    <t>01.02.2022- 31.12.2022</t>
  </si>
  <si>
    <t>озеро Рыбное площадью 81,7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</si>
  <si>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</t>
  </si>
  <si>
    <t>озеро Каманколь, площадью 234,7 га, Октябрьский район Челябинская область</t>
  </si>
  <si>
    <t>рекомендации Уральского филиала ФГБНУ "ВНИРО" от 25.11.2021 № 1408</t>
  </si>
  <si>
    <t>озеро Каманколь площадью 234,7 га</t>
  </si>
  <si>
    <t>1) сети ставные (минимальный размер ячеи 30 мм) - 15 шт., способ  изъятия -ставной; 
2) невод ставной (ячея: котел 14 мм, приводы 14 мм, крылья 16 мм) - 1 шт., способ изъятия - ставной;
3) невод закидной (ячея 30х22, длина 100 м, высота 3 м, мотня 6 м) - 1 шт., способ изъятия - закидной;
4)  невод закидной (длина крыла 600 м по обеим сторонам, ячея 36 мм, кутец 16 мм (длина 30 м)) - 1 шт., способ изъятия - закидной.</t>
  </si>
  <si>
    <t>озеро Южиган, площадью 59 га, Октябрьский район Челябинская область</t>
  </si>
  <si>
    <t>рекомендации Уральского филиала ФГБНУ "ВНИРО" ("УралНИРО") от 25.11.2021 № 1407</t>
  </si>
  <si>
    <t>озеро Южиган площадью 59 га</t>
  </si>
  <si>
    <t>1) сети ставные (минимальный размер ячеи 28 мм) - 10 шт., способ  изъятия -ставной; 
2) невод закидной (длина крыла 600 м по обеим сторонам, ячея 36 мм, кутец 16 мм (длина 30 м) - 1 шт., способ изъятия - закидной.</t>
  </si>
  <si>
    <t>ООО "Союз-транс" ИНН 6659098655</t>
  </si>
  <si>
    <t>озеро Юлаш, площадью 520 га, Каслинский район Челябинская область</t>
  </si>
  <si>
    <t>рекомендации Уральского филиала ФГБНУ "ВНИРО" ("УралНИРО") от 25.11.2021 № 1405</t>
  </si>
  <si>
    <t>озеро Юлаш площадью 520 га</t>
  </si>
  <si>
    <t>1) невод ставной (минимальный размер ячеи: котел 14 мм, приводы 14 мм, крылья 16-20 мм) - 4 шт., способ  изъятия -ставной; 
2) сети ставные (размер ячеи 22-70 мм) - 50 шт., способ  изъятия - ставной; 
3) фитили (размер ячейки 3,5х3,5 (бочка-крылья)) - 5 шт., способ  изъятия - ловушечный</t>
  </si>
  <si>
    <t>01.04.2022 - 31.10.2022</t>
  </si>
  <si>
    <t>ООО "Аквакультура", ИНН 7452139924</t>
  </si>
  <si>
    <t>водохранилище на Тугунском Логу, площадью 267 га, Чесменский район Челябинская область</t>
  </si>
  <si>
    <t>рекомендации Уральского филиала ФГБНУ "ВНИРО" ("УралНИРО") от 25.11.2021 № 1398</t>
  </si>
  <si>
    <t>водохранилище на Тугунском Логу  площадью 267 га</t>
  </si>
  <si>
    <t>1) невод закидной (размер ячеи: мотня 14 мм, привод 16 мм, крылья 18 мм) - 1 шт., способ  изъятия - неводной (протяжка); 
2) сети ставные (размер ячеи 22-55 мм) - 100 шт., способ  изъятия -ставной; 
3) невод ставной (размер ячеи 14 мм - 28 мм) - 10 шт., способ  изъятия - установка ставных неводов</t>
  </si>
  <si>
    <t>озеро Куяш, площадью 1210 га, Кунашакский район Челябинская область</t>
  </si>
  <si>
    <t>рекомендации Уральского филиала ФГБНУ "ВНИРО" ("УралНИРО") от 25.11.2021 № 1399</t>
  </si>
  <si>
    <t>1) невод закидной (размер ячеи: мотня 14 мм, привод 16 мм, крылья 18 мм) - 1 шт., способ  изъятия -неводной (протяжка); 
2) сети ставные (размер ячеи 22-55 мм) - 100 шт., способ  изъятия -установка ставных сетей; 
3) невод ставной (размер ячеи 14 мм - 28 мм) - 10 шт., способ  изъятия -установка ставных неводов;
4) трал (размер ячеи: котел 22 м, приводы 24 м, крылья 30 мм) - 1 шт., способ  изъятия - траловый</t>
  </si>
  <si>
    <t>ООО "Спектрум", ИНН 7447242877</t>
  </si>
  <si>
    <t>озеро Юшты, площадью 44,8 га, Карабашский район Челябинская область</t>
  </si>
  <si>
    <t>рекомендации Уральского филиала ФГБНУ "ВНИРО" ("УралНИРО") от 19.11.2021 № 1351</t>
  </si>
  <si>
    <t>озеро Юшты площадью 44,8 га</t>
  </si>
  <si>
    <t>сети ставные (ячея 22 мм) - 10 шт., способ  изъятия - ловушечный</t>
  </si>
  <si>
    <t>озеро Карагайкуль, площадью 1300 га, Кунашакский район Челябинская область</t>
  </si>
  <si>
    <t>рекомендации Уральского филиала ФГБНУ "ВНИРО" ("УралНИРО") от 24.11.2021 № 1384</t>
  </si>
  <si>
    <t>озеро Карагайкуль площадью 1300 га</t>
  </si>
  <si>
    <t>1) невод ставной (двухкотловой ставной невод 5 м*8 м* 5 м, длина крыла 100 м, ячея 16 м, котел ячея 14 мм) - 12 шт., способ  изъятия - ставной;
2) невод близнецовый (ячея: куток 22 мм, привод 24 мм, крылья 30 мм) - 1 шт., способ  изъятия - траление;
3) сети ставные (50 м, ячея 28-40 мм) - 40 шт., способ  изъятия - ставной;
4)невод закидной (крылья длиной 300 м по обеим сторонам, ячея 18 мм, мотня длиной 20 м, ячея 14 мм, приводы 16 мм) - 1 шт.,  способ  изъятия - закидной</t>
  </si>
  <si>
    <t>озеро Кумкуль, площадью 592 га, Красноармейский район Челябинская область</t>
  </si>
  <si>
    <t>рекомендации Уральского филиала ФГБНУ "ВНИРО" ("УралНИРО") от 24.11.2021 № 1383</t>
  </si>
  <si>
    <t>1) невод ставной (двухкотловой ставной невод 5 м*8 м* 4 м, длина крыла 100 м, ячея 16 м, котел ячея 14 мм) - 8 шт., способ  изъятия - ставной;
2) сети ставные (50 м, ячея 28-45 мм) - 40 шт., способ  изъятия - ставной;
3) невод закидной (крылья длиной 200 м по обеим сторонам, ячея 18 мм, мотня длиной 20 м, ячея 14 мм, приводы 16 мм) - 1 шт.,  способ  изъятия - закидной</t>
  </si>
  <si>
    <t>озеро Тирикуль, площадью 1310 га, Красноармейский  район Челябинская область</t>
  </si>
  <si>
    <t>рекомендации Уральского филиала ФГБНУ "ВНИРО" ("УралНИРО") от 24.11.2021 № 1386</t>
  </si>
  <si>
    <t>зеро Тирикуль площадью 1310 га</t>
  </si>
  <si>
    <t xml:space="preserve">1) невод ставной (двухкотловой ставной невод 5 м*8 м* 4 м, длина крыла 100 м, ячея 30 м, котел ячея 30 мм) - 10 шт., способ  изъятия - ставной;
2) сети ставные (длина до 100 м, ячея 40 мм) - 50 шт., способ  изъятия - ставной;
 3) сети ставные (длина до 100 м, ячея 55 мм) - 50 шт., способ  изъятия - ставной;
3) невод закидной (длина крыла 400 м по обеим сторонам, ячея 32 мм, мотня длиной 20 м,приводы 30 мм) - 1 шт.,  способ  изъятия - закидной;
4) трал (50 м, куток 22 мм, приводы 24 мм, крылья 30 мм) - 1 шт.,  способ  изъятия - закидной. </t>
  </si>
  <si>
    <t>Водохранилище Верхнеуральское, площадью 7600 га, Верхнеуральский  район Челябинская область</t>
  </si>
  <si>
    <t>рекомендации Уральского филиала ФГБНУ "ВНИРО" ("УралНИРО") от 24.11.2021 № 1385</t>
  </si>
  <si>
    <t>Водохранилище Верхнеуральское площадью 7600 га</t>
  </si>
  <si>
    <t xml:space="preserve">1) невод ставной (двухкотловой ставной невод 5 м*8 м* 6 м, длина крыла 100 м, ячея 16 м, котел ячея 14 мм) - 20 шт., способ  изъятия - ставной;
2) сети ставные (длина до 100 м, ячея 30-45 мм) - 50 шт., способ  изъятия - ставной;
 3) сети ставные (длина до 100 м, ячея 45 мм) - 50 шт., способ  изъятия - ставной;
 4) сети ставные (длина до 100 м, ячея 80 мм) - 50 шт., способ  изъятия - ставной;
5) невод закидной (длина крыла 400 м по обеим сторонам, ячея 18 мм, мотня 14 мм длиной 20 м,приводы 16 мм) - 1 шт.,  способ  изъятия - закидной;
6) трал (50 м, куток 22 мм, приводы 24 мм, крылья 30 мм) - 1 шт.,  способ  изъятия - закидной. </t>
  </si>
  <si>
    <t>ООО "СПМУ №2М", ИНН 7404038997</t>
  </si>
  <si>
    <t>Водохранилище на реке Токмасс, площадью 48 га, Уйский  район Челябинская область</t>
  </si>
  <si>
    <t>рекомендации Уральского филиала ФГБНУ "ВНИРО" ("УралНИРО") от 24.11.2021 № 1394</t>
  </si>
  <si>
    <t>Водохранилище на реке Токмасс площадью 48 га</t>
  </si>
  <si>
    <t>1) невод ставной (крыло длина 36 м, ячея 18 мм, котлы 3*4*4 м) - 1 шт., способ  изъятия - ставной;
2) сети (ячея 26-70 мм) - 100 шт., способ  изъятия - ставной</t>
  </si>
  <si>
    <t>ИП Багаутдинов Ирек Нажмитдинович, ИНН 743302036420</t>
  </si>
  <si>
    <t>озеро Большие Аллаки, площадью 878 га, Каслинской  район Челябинская область</t>
  </si>
  <si>
    <t>рекомендации Уральского филиала ФГБНУ "ВНИРО" ("УралНИРО") от 24.11.2021 № 1388</t>
  </si>
  <si>
    <t>озеро Большие Аллаки площадью 878 га</t>
  </si>
  <si>
    <t>1) ставне невода (крыло длиной 100 м, ячея 18 мм, котлы 3*4*4 м) - 15 шт., способ  изъятия - ставной;
2) сети (ячея 26-100 мм) - 100 шт., способ  изъятия - ставной;
3) вентеля, фитили (бочка 30 мм, крыло 40 мм) - 100 шт., способ  изъятия - ставной;
4) невод закидной (длина крыла 400 м по обеим сторонам, ячея 36 мм, кутец 16 мм длиной 10 м) - 2 шт., способ  изъятия - закидной</t>
  </si>
  <si>
    <t>озеро Узункуль, плошадью 425 га, Сосновский район Челябинская область</t>
  </si>
  <si>
    <t>рекомендации Уральского филиала ФГБНУ "ВНИРО" ("УралНИРО") от 03.09.2021 № 957</t>
  </si>
  <si>
    <t xml:space="preserve">1) ставной невод  (минимальный размер ячеи: котел 14 мм, приводы 14 мм, крылья 16 мм),- 20шт., способ изъятия - неводной; 
2) ставные сети (минимальный размер ячеи 22 мм) - 200 шт., способ изъятия - сетевой; 
3) трал (минимальный размер ячеи: котел 22 мм, приводы 24 мм, крылья 30 мм) - 1 шт., способ изъятия - траловый. 4)закидной невод (минимальный размер ячеи котел 22 мм, приводы 24 мм, крылья 26 мм) - 1 шт., способ изъятия неводной.                                                 </t>
  </si>
  <si>
    <t>озеро Синеглазово плошадью 992 га, Сосновский район Челябинская область</t>
  </si>
  <si>
    <t>рекомендации Уральского филиала ФГБНУ "ВНИРО" ("УралНИРО") от 03.09.2021 № 956</t>
  </si>
  <si>
    <t xml:space="preserve">1) ставной невод (минимальный размер ячеи: котел 14 мм, приводы 14 мм, крылья 16 мм) - 10 шт., способ изъятия - неводной; 
2) ставные сети (минимальный размер ячеи 22 мм) - 100 шт., способ изъятия - сетевой; 
3) трал (минимальный размер ячеи: котел 22 мм, приводы 24 мм, крылья 30 мм) - 1 шт., способ изъятия - траловый. 
4) закидной невод (минимальный размер ячеи: котел 22 мм, приводы 24 мм, крылья 26 мм) - 1 шт., способ изъятия неводной                                                </t>
  </si>
  <si>
    <t>озеро Сугояк-1, плошадью 1340 га, Красноармейский район Челябинская область</t>
  </si>
  <si>
    <t>рекомендации Уральского филиала ФГБНУ "ВНИРО" ("УралНИРО") от 03.09.2021  № 958</t>
  </si>
  <si>
    <t xml:space="preserve">1) ставной невод  (минимальный размер ячеи: котел 14 мм, приводы 14 мм, крылья 16 мм), - 20 шт. способ изъятия - неводной; 
2) ставные сети (минимальный размер ячеи 22 мм) - 200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</t>
  </si>
  <si>
    <t>озеро Первое плошадью 1850 га,      г. Челябинск</t>
  </si>
  <si>
    <t>рекомендации Уральского филиала ФГБНУ "ВНИРО" от  № 842</t>
  </si>
  <si>
    <t xml:space="preserve">1) ставной невод (минимальный размер ячеи: котел 14 мм, приводы 14 мм, крылья 16 мм) - 20 шт., способ изъятия - неводной; 
2) ставные сети (минимальный размер ячеи 22 мм) - 300 шт., способ изъятия - сетевой;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                                                  </t>
  </si>
  <si>
    <t>ООО "БК-ФИШ", ИНН 7453078992</t>
  </si>
  <si>
    <t>озеро Сагишты, площадью 544 га Кунашакский район Челябинская область</t>
  </si>
  <si>
    <t>рекомендации Уральского филиала ФГБНУ "ВНИРО" ("УралНИРО") от 25.11.2021 № 1412</t>
  </si>
  <si>
    <t>озеро Сагишты площадью 544 га</t>
  </si>
  <si>
    <t xml:space="preserve"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закидной;
4) трал (длина крыла 25 м по обеим сторонам, ячейка 36 мм, кутец длиной 10 м, ячеей 16 мм) - 1 шт.,  способ изъятия - закидной                                                 </t>
  </si>
  <si>
    <t>озеро Каинкуль, площадью 500 га, Кунашакский район Челябинская область</t>
  </si>
  <si>
    <t>рекомендации Уральского филиала ФГБНУ "ВНИРО" ("УралНИРО") от 24.11.2021 № 1391</t>
  </si>
  <si>
    <t>1) ставной невод  (длина крыла 100 м, ячея 16 мм, котлы (3x4x4 м)- 5 шт., способ изъятия - ставной; 
2) закидной невод (800 м (длина крыла 800 м) по обеим сторонам, ячея 36 мм, кутец 16 мм (длина 10 м) - 3 шт., способ изъятия - закидной; 
3) трал (50 м (длина крыла 25 м) по обеим сторонам, ячея 36 мм, кутец 16 мм (длина 10 м)- 1шт., способ изъятия - закидной</t>
  </si>
  <si>
    <t>озеро Шугуняк, площадью 1200 га, Кунашакский район Челябинская область</t>
  </si>
  <si>
    <t>рекомендации Уральского филиала ФГБНУ "ВНИРО" ("УралНИРО") от 24.11.2021 № 1389</t>
  </si>
  <si>
    <t>1) ставной невод (длина крыла 100 м, ячея 16 мм, котлы (3x4x4 м) - 5 шт., способ изъятия - ставной; 
2) закидной невод (800 м (длина крыла 800 м) по обеим сторонам, ячея 36 мм, кутец 16 мм (длина 10 м)- 3 шт., способ изъятия - закидной; 
3) трал  (50 м (длина крыла 25 м) по обеим сторонам, ячея 36 мм, кутец 16 мм (длина 10 м)- 1шт., способ изъятия - закидной.</t>
  </si>
  <si>
    <t>озеро Чебакуль, площадью 1790 га, расположенное в Кунашакский район Челябинская область</t>
  </si>
  <si>
    <t>рекомендации Уральского филиала ФГБНУ "ВНИРО" от 24.11.2021 № 1390</t>
  </si>
  <si>
    <t>1) ставной невод  (длина крыла 100 м, ячея 16 мм, котлы (3x4x4 м)- 5 шт., способ изъятия - ставной; 
2) закидной невод  (800 м, длина крыла 800 м по обеим сторонам, ячея 36 мм, кутец 16 мм (длина 10 м) - 3 шт., способ изъятия - закидной; 
3) трал (50 м, длина крыла 25 м по обеим сторонам, ячея 36 мм, кутец 16 мм (длина 10 м)- 1шт., способ изъятия - закидной</t>
  </si>
  <si>
    <t>ИП Чернышов Алексей Викторович, ИНН 745100219167</t>
  </si>
  <si>
    <t>Камбулатское водохранилище, площадью 440 га, Чебаркульский район Челябинская область</t>
  </si>
  <si>
    <t>рекомендации Уральского филиала ФГБНУ "ВНИРО" ("УралНИРО") от 25.11.2021 № 1413</t>
  </si>
  <si>
    <t>1) ставной невод (минимальный размер ячеи 16х16х18 мм (котел-приводы-крылья)) - 15 шт., способ изъятия - ставной; 
2) закидной невод (600 м, минимальный размер ячеи 18х20х22 мм (мотня-приводы-крылья)) - 2 шт., способ изъятия - закидной; 
3) сеть (ячея от 25 до 100 мм) - 100 шт., способ изъятия - ставной.</t>
  </si>
  <si>
    <t>ёрш</t>
  </si>
  <si>
    <t>ООО "ИЛАР", ИНН 7448172340</t>
  </si>
  <si>
    <t>озеро Сергайды, площадью 388 га Аргаяшский район Челябинская область</t>
  </si>
  <si>
    <t>рекомендации Уральского филиала ФГБНУ "ВНИРО" от 25.11.2021 № 1411</t>
  </si>
  <si>
    <t>1) ставной невод (длина 4х6 м, ячея 14 мм) - 5 шт., способ изъятия - ставной; 
2) ставные сети (длина 100 м, ячея 40-60 мм) - 40 шт., способ изъятия - ставной; 
3) закидной невод (длина крыла 700 м по обеим сторонам, ячейка 36 мм, кутец длиной 10 м, ячейка 16 мм) - 1 шт., способ изъятия - закидной.</t>
  </si>
  <si>
    <t>ООО "Сфера ЧМС", ИНН 7460018994</t>
  </si>
  <si>
    <t>озеро Большой Теренкуль, площадью 236 га Чебаркульский район Челябинская область</t>
  </si>
  <si>
    <t>рекомендации Уральского филиала ФГБНУ "ВНИРО" ("УралНИРО") от 29.09.2021 № 1053</t>
  </si>
  <si>
    <t>озеро Большой Теренкуль площадью 236 га</t>
  </si>
  <si>
    <t>1) ставной невод (минимальный размер ячеи: котел 14 мм, приводы 14 мм, крылья 16 мм) - 1 шт., способ изъятия - неводной; 
2) ставные сети (минимальный размер ячеи 22 мм) - 100 шт., способ изъятия - ставной; 
3) трал (минимальный размер ячеи: котел 22 мм, приводы 24 мм, крылья 30 мм) - 1 шт., способ изъятия - траление; 
4) закидной невод (минимальный размер ячеи: котел 22 мм, приводы 24 мм, крылья 26 мм) - 1 шт., способ изъятия - неводной.</t>
  </si>
  <si>
    <t>ИП Глава К(Ф)Х Глухова Наталья Александровна, ИНН 744812656976</t>
  </si>
  <si>
    <t>озеро Малый Бугодак, площадью 360 га, Верхнеуральский район Челябинская область</t>
  </si>
  <si>
    <t>рекомендации Уральского филиала ФГБНУ "ВНИРО" ("УралНИРО")  от 27.10.2021 № 1225</t>
  </si>
  <si>
    <t>озеро Малый Бугодак, площадью 360 га</t>
  </si>
  <si>
    <t>1) ставная сеть (ячея 28х28 мм, длина 100 м) - 7 шт., способ изъятия - ставной;
2) ставная сеть (ячея 30х30 мм, длина 100 м) - 10 шт., способ изъятия - ставной;
3) ставная сеть (ячея 35х35 мм, длина 100 м) - 7 шт., способ изъятия - ставной;
4) ставная сеть (ячея 45х45 мм, длина 100 м) - 7 шт., способ изъятия - ставной;
5) невод закидной (куток 14 мм, приводы 16 мм, крылья 18 мм, длина 200 м) - 1 шт., способ изъятия - закидной</t>
  </si>
  <si>
    <t>ООО " Бирюза", ИНН 7412002360</t>
  </si>
  <si>
    <t>Южноуральское водохранилище №2, площадью 1751 га, Южноуральский городской округ Челябинская область</t>
  </si>
  <si>
    <t>рекомендации Уральского филиала ФГБНУ "ВНИРО" ("УралНИРО") от 29.10.2021 № 1259</t>
  </si>
  <si>
    <t>Южноуральское водохранилище №2, площадью 1751 га</t>
  </si>
  <si>
    <t>1) ставная сеть (минимальный размер ячеи 30 мм) - 50 шт., способ изъятия - ставной;
2)невод ставной (ячея: котел 14 мм, приводы 14 мм, крылья - 16 мм) - 3 шт., способ изъятия - ставной;
3) невод закидной (ячея 30х22 мм, высота 3 м, мотня 6 м) - 1 шт.,  способ изъятия - закидной</t>
  </si>
  <si>
    <t>ООО ПКФ "Рыбоводный комплекс", ИНН 7447049954</t>
  </si>
  <si>
    <t>озеро Мыркай, площадью 1100 га, Красноармейском район Челябинской область</t>
  </si>
  <si>
    <t>рекомендации Уральского филиала ФГБНУ "ВНИРО" ("УралНИРО") от 27.10.2021 № 1226</t>
  </si>
  <si>
    <t>озеро Мыркай, площадью 1100 га</t>
  </si>
  <si>
    <t>1)невод закидной (длина 800 м, ячея 16-22 мм ) – 1 шт., способ изъятия - закидной; 
2) невод ставной (ячея 16-22 мм ) – 8 шт., способ изъятия - перебором; 
3) ставная сеть (ячеи 22-30 мм) - 100 шт., способ изъятия - перебором</t>
  </si>
  <si>
    <t>Пруд на реке Верхний Тогузак (с. Светлое), площадью 199 га Чесменский район Челябинская область</t>
  </si>
  <si>
    <t>рекомендации Уральского филиала ФГБНУ "ВНИРО" ("УралНИРО") от 08.11.2021 № 1267</t>
  </si>
  <si>
    <t xml:space="preserve">03.01.2022 - 31.12.2022 </t>
  </si>
  <si>
    <t>Пруд на реке Верхний Тогузак (с. Светлое), площадью 199 га</t>
  </si>
  <si>
    <t>03.01.2022-31.12.2022</t>
  </si>
  <si>
    <t>1) невод закидной (ячея: мотня 16 мм, привод 18 мм, крылья 22 мм; длина 220 м, высота 6 м) - 1 шт., способ изъятия - закидной;
2)  сети ставные (ячея 25 мм) – 10 шт., способ изъятия - ставной; 
3)  сети ставные (ячея 32 мм) – 15 шт., способ изъятия - ставной;
4)  сети ставные (ячея 35 мм) – 15 шт., способ изъятия - ставной;
5)  сети ставные (ячея 40 мм) – 10 шт., способ изъятия - ставной;</t>
  </si>
  <si>
    <t xml:space="preserve">окунь </t>
  </si>
  <si>
    <t>ИП К(Ф)Х Сергин Артем Рифович, ИНН 862001472352</t>
  </si>
  <si>
    <t>озеро Куракли-Маян, площадью 1690 га, Кунашакский муниципальный район Челябинская область</t>
  </si>
  <si>
    <t>рекомендации Уральского филиала ФГБНУ "ВНИРО" ("УралНИРО") от 08.11.2021 № 1270</t>
  </si>
  <si>
    <t xml:space="preserve">15.04.2022 - 30.11.2022 </t>
  </si>
  <si>
    <t>озеро Куракли-Маян, площадью 1690 га</t>
  </si>
  <si>
    <t xml:space="preserve">1)  невод ставной (минимальный размер ячеи: котел 14 мм, привод 14 мм, крылья 16 мм) – 4-6 шт., способ изъятия - ставной;
2) сети ставные (ячея от 22 мм) – 20 шт., способ изъятия - ставной;
3) фитиль (ячея 30 мм) - 30 шт., способ изъятия - ловушечный
</t>
  </si>
  <si>
    <t>ООО "Потенциал", ИНН 7453293252</t>
  </si>
  <si>
    <t>озеро Большое Попово, площадью 192 га, Октябрьский муниципальный район, Челябинская область</t>
  </si>
  <si>
    <t>рекомендации Уральского филиала ФГБНУ "ВНИРО" ("УралНИРО") от 08.11.2021 № 1269</t>
  </si>
  <si>
    <t>озеро Большое Попово, площадью 192 га</t>
  </si>
  <si>
    <t>1) трал (длина крыла 25 м по обеим сторонам, ячея 36 мм, кутец: длина 10 м, ячея 16 мм) – 1 шт., способ изъятия - закидной; 
2) невод ставной (длина крыла 100 м, размер 3*4*6 м,  ячея 18 мм) – 4 шт., способ изъятия - ставной;
3) сети ставные (длина 80 м, ячея 28 - 70  мм) – 50 шт., способ изъятия - ставной;
4) вентерь (ячея 18 мм) - 30 шт., способ изъятия - ловушечный;
5) невод закидной (крылья: длина 200 м по обеим сторона, ячея 40 мм, кутец: длина 20 м, ячея 30 мм) - 1 шт.,  способ изъятия - закидной (цедовый)</t>
  </si>
  <si>
    <t>ООО "Кыштымское рыбоводное хозяйство", ИНН 7413010003</t>
  </si>
  <si>
    <t>озеро Касарги, площадью 1280 га, Сосновский район Челябинская область</t>
  </si>
  <si>
    <t>рекомендации Уральского филиала ФГБНУ "ВНИРО" ("УралНИРО") от 27.10.2021 № 1228</t>
  </si>
  <si>
    <t>озеро Касарги, площадью 1280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</si>
  <si>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- 2 шт., способ изъятия - протяжка;
3) сети ставные (ячея от 22 мм) – 80 шт., способ изъятия - ловушечный; 
4) невод ставной (ячея котел 14 мм, привод - 14 мм, крылья - 30 мм) – 20 шт., способ изъятия - ловушечный   </t>
  </si>
  <si>
    <t>озеро Акакуль, площадью 1000 га, Аргаяшский район Челябинская область</t>
  </si>
  <si>
    <t>рекомендации Уральского филиала ФГБНУ "ВНИРО" ("УралНИРО") от 27.10.2021 № 1230</t>
  </si>
  <si>
    <t>озеро Акакуль, площадью 1000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</si>
  <si>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40 шт., способ изъятия - ловушечный; 
4) невод ставной (ячея котел 14 мм, привод - 14 мм, крылья - 30 мм) – 15 шт., способ изъятия - ловушечный   </t>
  </si>
  <si>
    <t>озеро Большая Акуля, площадью 632 га, г. Кыштым Челябинская область</t>
  </si>
  <si>
    <t>рекомендации Уральского филиала ФГБНУ "ВНИРО" ("УралНИРО") от 27.10.2021 № 1229</t>
  </si>
  <si>
    <t>озеро Большая Акуля, площадью 632 га</t>
  </si>
  <si>
    <t xml:space="preserve">
1) невод закидной (ячея: мотня 14 мм, привод 16 мм, крылья 18 мм) - 1 шт., способ изъятия - протяжка;
2) сети ставные (ячея от 22 мм) – 40 шт., способ изъятия - ловушечный; 
3) невод ставной (ячея котел 14 мм, привод - 14 мм, крылья - 30 мм) – 20 шт., способ изъятия - ловушечный   </t>
  </si>
  <si>
    <t>ООО"ОНИКС", ИНН 7451419870</t>
  </si>
  <si>
    <t>озеро Беликуль, площадью 1240 га, Красноармейский район Челябинская область</t>
  </si>
  <si>
    <t>рекомендации Уральского филиала ФГБНУ "ВНИРО" ("УралНИРО") от 27.10.2021 № 1231</t>
  </si>
  <si>
    <t>озеро Беликуль, площадью 1240 га</t>
  </si>
  <si>
    <t xml:space="preserve">1) трал (ячея: куток 22 мм, привод 24 мм, крылья 30 мм) - 1 шт., способ изъятия - траление;
2) невод закидной (ячея: мотня 14 мм, привод 16 мм, крылья 18 мм) - 1 шт., способ изъятия - протяжка;
3) сети ставные (ячея от 22 мм) – 10 шт, способ изъятия - ловушечный; 
4) невод ставной (ячея котел 14 мм, привод - 14 мм, крылья - 16 мм) – 2 шт, способ изъятия - ловушечный   </t>
  </si>
  <si>
    <t>озеро Островное (н.п. Сугояк), площадью 98 га, Красноармейский район Челябинская область</t>
  </si>
  <si>
    <t>рекомендации Уральского филиала ФГБНУ "ВНИРО" ("УралНИРО") от 27.10.2021 № 1232</t>
  </si>
  <si>
    <t>озеро Островное (н.п. Сугояк), площадью 98 га</t>
  </si>
  <si>
    <t>озеро Алабуга, площадью 751 га, Красноармейский район Челябинская область</t>
  </si>
  <si>
    <t>рекомендации Уральского филиала ФГБНУ "ВНИРО" ("УралНИРО") от 27.10.2021 № 1233</t>
  </si>
  <si>
    <t>озеро Алабуга, площадью 751 га</t>
  </si>
  <si>
    <t>пруд на реке Мандесарка площадью 173 га, Кизильский район Челябинская область</t>
  </si>
  <si>
    <t>рекомендации Уральского филиала ФГБНУ "ВНИРО" ("УралНИРО") от 18.11.2021 № 1347</t>
  </si>
  <si>
    <t>пруд на реке Мандесарка площадью 173 га</t>
  </si>
  <si>
    <t>1) сети ставные (длина 75 м, ячея 16-40 мм) - 50 шт., способ изъятия - ставной;
2) невод закидной (длина 200 м, куток 14 мм, приводы 16 мм, крылья 18 мм) - 1 шт., способ изъятия - охватывание определенного участка водоема вместе с находящейся рыбой</t>
  </si>
  <si>
    <t>Уклея</t>
  </si>
  <si>
    <t>ИП Федина Екатерина Викторовна, ИНН 745310189462</t>
  </si>
  <si>
    <t>озеро Уруткуль, площадью 592 га, Кунашакский район Челябинская область</t>
  </si>
  <si>
    <t>рекомендации Уральского филиала ФГБНУ "ВНИРО" ("УралНИРО") от 18.11.2021 № 1346</t>
  </si>
  <si>
    <t>озеро Уруткуль площадью 592 га, Кунашакский район Челябинская область</t>
  </si>
  <si>
    <t>1) сети (длина 80 м, ячея 28 мм) - 20 шт., способ изъятия - ставной;
2) сети (длина 80 м, ячея 32 мм) - 20 шт., способ изъятия - ставной;
3) сети (длина 80 м, ячея 35 мм) - 20 шт., способ изъятия - ставной;
4) сети (длина 80 м, ячея 40 мм) - 20 шт., способ изъятия - ставной;
5) сети (длина 80 м, ячея 45 мм) - 20 шт., способ изъятия - ставной;
6) невод ставной (длина крыла 100 м, ячея 18 мм, котлы 3*4*4 м) - 8 шт., способ изъятия - ставной;
7) невод закидной (700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</si>
  <si>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Теренкуль, площадью 151 га, Кунашакский район Челябинская область</t>
  </si>
  <si>
    <t>рекомендации Уральского филиала ФГБНУ "ВНИРО" ("УралНИРО") от 18.11.2021 № 1345</t>
  </si>
  <si>
    <t>озеро Теренкуль площадью 151 га</t>
  </si>
  <si>
    <t>1) сети (длина 80 м, ячея 28 мм) - 5 шт., способ изъятия - ставной;
2) сети (длина 80 м, ячея 32 мм) - 5 шт., способ изъятия - ставной;
3) сети (длина 80 м, ячея 35 мм) - 5 шт., способ изъятия - ставной;
4) сети (длина 80 м, ячея 40 мм) - 5 шт., способ изъятия - ставной;
5) сети (длина 80 м, ячея 45 мм) - 5 шт., способ изъятия - ставной;
6) невод ставной (длина крыла 100 м, ячея 18 мм, котлы 3*4*4 м) - 4 шт., способ изъятия - ставной;
7) невод закидной (70 м (длина крыла 700 м) по обеим, ячея 36 мм, кутец 16 мм (длина 10 м)) - 1 шт.,  способ изъятия - закидной;
8) трал (50 м (длина крыла 25 м) по обеим сторонам, ячея 36 мм, кутец 16 мм (длина 10 м)) - 1 шт.,  способ изъятия - закидной</t>
  </si>
  <si>
    <t>озеро Булдым, площадью 106 га, Каслинский район Челябинская область</t>
  </si>
  <si>
    <t>рекомендации Уральского филиала ФГБНУ "ВНИРО" ("УралНИРО") от 18.11.2021 № 1335</t>
  </si>
  <si>
    <t>01.02.2022-31.12.2022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</si>
  <si>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</si>
  <si>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Аримбет (н.п. Могильное), площадью 74,8 га, Октябрьский район Челябинская область</t>
  </si>
  <si>
    <t>рекомендации Уральского филиала ФГБНУ "ВНИРО" ("УралНИРО") от 18.11.2021 № 1333</t>
  </si>
  <si>
    <t>озеро Аримбет площадью 74,8 га</t>
  </si>
  <si>
    <t>озеро Круглое (н.п. Шеломенцево), площадью 60 га, Еткульский район Челябинская область</t>
  </si>
  <si>
    <t>рекомендации Уральского филиала ФГБНУ "ВНИРО" ("УралНИРО") от 18.11.2021 № 1337</t>
  </si>
  <si>
    <t>озеро Круглое площадью 60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</si>
  <si>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способ изъятия - закидной</t>
  </si>
  <si>
    <t>озеро Малый Селезян, площадью 100 га, Еткульский район Челябинская область</t>
  </si>
  <si>
    <t>рекомендации Уральского филиала ФГБНУ "ВНИРО" ("УралНИРО") от 18.11.2021 № 1339</t>
  </si>
  <si>
    <t>1) сети ставные (ячея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ставной;
4) невод закидной (длина крыла 600 м по обеим сторонам, ячея 36 мм, кутец 16 мм (длина 30 м)) - 1 шт.,  способ изъятия - закидной.</t>
  </si>
  <si>
    <t>озеро Большое Ямское, площадью 66 га,Каслинский район Челябинская область</t>
  </si>
  <si>
    <t>рекомендации Уральского филиала ФГБНУ "ВНИРО" ("УралНИРО") от 18.11.2021 № 1334</t>
  </si>
  <si>
    <t>озеро  Круглое (н.п. Новомосковское), площадью 36 га, Октябрьский район Челябинская область</t>
  </si>
  <si>
    <t>рекомендации Уральского филиала ФГБНУ "ВНИРО" ("УралНИРО") от 18.11.2021 № 1340</t>
  </si>
  <si>
    <t>озеро  Круглое (н.п. Новомосковское) площадью 36 га</t>
  </si>
  <si>
    <t>1) сети ставные (минимальный размер ячеи 30 мм) - 10 шт.,  способ изъятия - ставной;
2) невод закидной (ячея 30х22,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</si>
  <si>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 Медиак, площадью 70 га, Октябрьский район Челябинская область</t>
  </si>
  <si>
    <t>рекомендации Уральского филиала ФГБНУ "ВНИРО" ("УралНИРО") от 18.11.2021 № 1341</t>
  </si>
  <si>
    <t>озеро  Медиак площадью 70 га</t>
  </si>
  <si>
    <t>озеро  Мачакуль, площадью 43 га, Октябрьский район Челябинская область</t>
  </si>
  <si>
    <t>рекомендации Уральского филиала ФГБНУ "ВНИРО" ("УралНИРО") от 18.11.2021 № 1342</t>
  </si>
  <si>
    <t>озеро  Мачакуль площадью 43 га</t>
  </si>
  <si>
    <t>1) сети ставные (минимальный размер ячеи 28 мм) - 8 шт.,  способ изъятия - ставной</t>
  </si>
  <si>
    <t>озеро  Таяндинское, площадью 60 га, Еткульский район Челябинская область</t>
  </si>
  <si>
    <t>рекомендации Уральского филиала ФГБНУ "ВНИРО" ("УралНИРО") от 18.11.2021 № 1344</t>
  </si>
  <si>
    <t>озеро  Таяндинское площадью 60 га</t>
  </si>
  <si>
    <t>озеро Еткуль, площадью 454 га, Еткульский район Челябинская область</t>
  </si>
  <si>
    <t>рекомендации Уральского филиала ФГБНУ "ВНИРО" ("УралНИРО") от 18.11.2021 № 1338</t>
  </si>
  <si>
    <t>1) сети ставные (минимальный размер ячеи 30 мм) - 15 шт.,  способ изъятия - ставной;
2)невод закидной  (ячея 30х22, длина 100 м, высота 3 м, мотня 6 м) - 1 шт.,  способ изъятия - закидной;
3) невод ставной (ячея: котел 14 мм, приводы 14 мм, крыло 16 мм) - 1 шт.,  способ изъятия - ставной.</t>
  </si>
  <si>
    <t>озеро Гагарье, площадью 63 га, Увельский район Челябинская область</t>
  </si>
  <si>
    <t>рекомендации Уральского филиала ФГБНУ "ВНИРО" ("УралНИРО") от 18.11.2021 № 1336</t>
  </si>
  <si>
    <t>1) сети ставные (ячея 28 мм) - 10 шт.,  способ изъятия - ставной</t>
  </si>
  <si>
    <t>ООО "Аргаяшское рыбоводное хозяйство, ИНН 7426007537</t>
  </si>
  <si>
    <t>озеро Тептярги, площадью 768 га, Аргаяшский  район Челябинская область</t>
  </si>
  <si>
    <t>рекомендации Уральского филиала ФГБНУ "ВНИРО" ("УралНИРО") от 27.10.2021 № 1227</t>
  </si>
  <si>
    <t xml:space="preserve">1) трал (ячея: куток 22 мм, привод 24 мм, крылья 30 мм) - 1 шт., способ изъятия - траление;
2) невод ставной (ячея: котел 14 мм, привод 14 мм, крылья - 16 мм) - 2 шт., способ изъятия - ловушечный;
3) невод закидной (ячея: мотня 14 мм, привод 16 мм, крылья 18 мм) - 1 шт., способ изъятия - протяжка;
4) ставная сеть (ячея 22 мм) - 10 шт., способ изъятия - ловушечный
</t>
  </si>
  <si>
    <t>от 30 ноября 2021 № 420-П</t>
  </si>
  <si>
    <t>10.03.2022 - 31.12.2022</t>
  </si>
  <si>
    <t>ООО "Рыбная жемчужина", ИНН 7452157313</t>
  </si>
  <si>
    <t>участок озера Иртяш, площадью 1770 га, Каслинский муниципальный район, Челябинская область</t>
  </si>
  <si>
    <t>участок озера Иртяш, площадью 1770 га</t>
  </si>
  <si>
    <t>рекомендации Уральского филиала ФГБНУ "ВНИРО" ("УралНИРО") от 17.01.2022 № 31</t>
  </si>
  <si>
    <t>рекомендации Уральского филиала ФГБНУ "ВНИРО" ("УралНИРО") от 19.01.2022 № 45</t>
  </si>
  <si>
    <t>озеро Большой Куяш, площадью 2180 га, Каслинский район, Челябинская область</t>
  </si>
  <si>
    <t>озеро Большой Куяш, площадью 2180 га</t>
  </si>
  <si>
    <t>1) ставные сети (ячея 22 - 120 мм) - 100 шт., способ изъятия - постановка в водоем;
2) невод ставной(ячея крыла 20 - 16 мм, ячея привода 20 -14 мм, ячея котла 20 - 14 мм) - 10 шт., способ изъятия - постановка в водоем;
3) невод закидной (ячея крыла 20 - 18 мм, ячея привода 20 - 16 мм, ячея мотни 20 - 14 мм) - 5 шт., способ изъятия - постановка в водоем;
4) близнецовый невод и трал (ячея крыла 40 - 30 мм, ячея привода 30 -24 мм, ячея мотни 30 - 22 мм) - 2 шт., способ изъятия - постановка в водоем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</si>
  <si>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
</t>
  </si>
  <si>
    <t>рекомендации Уральского филиала ФГБНУ "ВНИРО" ("УралНИРО") от 19.01.2022 № 43</t>
  </si>
  <si>
    <t>озеро Шаблиш, площадью 3030 га, Каслинский район, Челябинская область</t>
  </si>
  <si>
    <t xml:space="preserve">1) ставной невод (минимальный размер ячеи: котел 14 мм, приводы 14 мм, крылья 16 - 20 мм) - 20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
</t>
  </si>
  <si>
    <t>озеро Шаблиш, площадью 3030 га</t>
  </si>
  <si>
    <t>рекомендации Уральского филиала ФГБНУ "ВНИРО" ("УралНИРО") от 19.01.2022 № 46</t>
  </si>
  <si>
    <t>озеро Карагуз, площадью 536 га, Каслинский район, Челябинская область</t>
  </si>
  <si>
    <t>озеро Карагуз, площадью 536 га</t>
  </si>
  <si>
    <t>АО "Каслинский рыбзавод", ИНН 7409000161</t>
  </si>
  <si>
    <t>1) ставной невод (минимальный размер ячеи: котел 14 мм, приводы 14 мм, крылья 16 - 20 мм) - 10 шт., способ изъятия - постановка и проверка;
2) ставные сети (минимальный размер ячеи 22 мм) - 150 шт., способ изъятия - постановка и проверка;
3) невод закидной (минимальный размер ячеи: мотня 14 мм, приводы 16 мм, крылья 30 мм) - 1 шт.,  способ изъятия - закидной (отслеживание);
4) близнецовый невод (минимальный размер ячеи: котел 22 мм, приводы 24 мм, крылья 30 мм) - 1 шт., способ изъятия - тралении</t>
  </si>
  <si>
    <t>озеро Долгое, площадью 163 га, Частоозерский район Курганская область</t>
  </si>
  <si>
    <t>рекомендации Уральского филиала ФГБНУ "ВНИРО" ("УралНИРО") от 12.11.2021 № 1304</t>
  </si>
  <si>
    <t>1) невод закидной (длина - 300 м, высота крыла - 6 м (ячея 32-36 мм), длина мотни - 15 м (ячея 30 мм)) - 1 шт., способ изъятия-закидной;
2) невод ставной (длина - 100 м, высота крыла - 2,5-2,7 м (ячея 14-15 мм), длина мотни - 5,0 м (ячея 14-15 мм)) - 3 шт., способ изъятия - ставной;
3) фитиль (ячея: бочка - 30 мм, крыло - 40 мм) - 30 шт., способ изъятия - ловушечный</t>
  </si>
  <si>
    <t>озеро Долгое, площадью 274 га, Петуховский район Курганская область</t>
  </si>
  <si>
    <t>1) невод ставной (длина - 50 м, высота крыла - 3 м (ячея 10 мм), длина мотни - 5,0 м (ячея 10 мм)) - 3 шт., способ изъятия - ставной;
2)  невод закидной (длина - 300 м, высота крыла - 6 м (ячея 32-36 мм), длина мотни - 15 м (ячея 30 мм) - 2 шт., способ изъятия-закидной;
3)  фитиль (ячея: бочка - 30 мм, крыло - 40 мм) - 50 шт., способ изъятия - ловушечный</t>
  </si>
  <si>
    <t>ИП Степанов Кирилл Андреевич, ИНН 723011415251</t>
  </si>
  <si>
    <t>озеро Максимково, площадью 143,9 га, Варгашинский район Курганская область</t>
  </si>
  <si>
    <t>рекомендации Уральского филиала ФГБНУ "ВНИРО" ("УралНИРО") от 27.10.2021 № 1234</t>
  </si>
  <si>
    <t>озеро Максимково, площадью 143,9 га</t>
  </si>
  <si>
    <t>1)невод закидной ( ячея 30х32х36 мм (куток-приводы-крылья) длина 500 м и 1000 м) – 2 шт., способ изъятия - закидной; 
2) невод ставной (ячея 30х30х40 мм  (куток-приводы-крылья)) – 2 шт., способ изъятия - ставной; 
3) фитиль ( ячея 30х40 мм (бочка крылья) - 15 шт,  ячея3,5х3,5 мм (бочка крылья) - 15 шт) – 30 шт  способ изъятия - ловушечный
4) ставная сеть (ячеи 30 мм - 10 шт., ячеи 36 мм - 10 шт.,  ячеи 40 мм - 10 шт.,  ячеи 50 мм - 10 шт., длиной 50 м каждая) - 40 шт., способ изъятия - ставной</t>
  </si>
  <si>
    <t>ИП Глава К(Ф)Х Малеев Сергей Сергеевич, ИНН 551202701510</t>
  </si>
  <si>
    <t>озеро Масляное, площадью 142 га, Лебяжьевский район Курганская область</t>
  </si>
  <si>
    <t>рекомендации Уральского филиала ФГБНУ "ВНИРО" ("УралНИРО") от 08.11.2021 № 1268</t>
  </si>
  <si>
    <t>озеро Масляное, площадью 142 га</t>
  </si>
  <si>
    <t>1)  сети ставные (ячея 30-70 мм) – 50 шт., способ изъятия - ставной;
2) вентери (ячея 30х30х30 мм (бочка-крыло-бочка)) - 30 шт., способ изъятия - ловушечный;
3)  невод ставной однокотловый (ячея 18 мм, длина крыла 100 м, котел 6*4 м) – 2 шт., способ изъятия - ставной;
4)  невод ставной однокотловый (ячея 18 мм, длина крыла 70 м, котел 6*4 м) – 1 шт., способ изъятия - ставной;
5)  невод ставной однокотловый (ячея 18 мм, длина крыла 45 м, котел 6*4 м) – 1 шт., способ изъятия - ставной;</t>
  </si>
  <si>
    <t>озеро Среднее, площадью 19 га, Петуховский район Курганская область</t>
  </si>
  <si>
    <t>рекомендации Уральского филиала ФГБНУ "ВНИРО" ("УралНИРО") от 10.11.2021 № 1283</t>
  </si>
  <si>
    <t>озеро Среднее, площадью 19 га</t>
  </si>
  <si>
    <t xml:space="preserve">1) закидной невод (500 м, ячея 20*22*30 мм) – 1 шт., способ изъятия - неводной; 
2) невод ставной (50 м, ячея 24*24*30 мм) – 1 шт., способ изъятия - ставной;
3) сети ставные (30 м, ячея 36 -  50 мм) – 10 шт., способ изъятия - ставной.
</t>
  </si>
  <si>
    <t>ООО "ТРИТ", ИНН 4513001769</t>
  </si>
  <si>
    <t>озеро Пеганое, площадью 50 га, Частоозерский район Курганская область</t>
  </si>
  <si>
    <t>рекомендации Уральского филиала ФГБНУ "ВНИРО" ("УралНИРО") от 27.10.2021 № 1224</t>
  </si>
  <si>
    <t>озеро Пеганое, площадью 50 га</t>
  </si>
  <si>
    <t>1) ставные сети (ячея 36-70 мм ) – 20 шт., способ изъятия - ставной; 
2) закидной невод  (длина 600 м, ячея 30х32х36 м ) – 1 шт., способ изъятия - закидной; 
3) ставной невод (длина 500 м по обеим сторонам, ячея 36 мм) - 1 шт., способ изъятия - ставной;
4)  ставной невод (котел длиной 100 м, ячея 30 мм, приводы  32 мм) – 1 шт, способ изъятия - ставной;
5) фитили (ячея бочка 3,5-8 мм, крылья 3,5-8 мм) - 10 шт., способ изъятия ловушечный</t>
  </si>
  <si>
    <t>ИП Бирюков Никита Александрович, ИНН 451602621828</t>
  </si>
  <si>
    <t>озеро Силино, площадью 81,2 га, Петуховский район, Курганская область</t>
  </si>
  <si>
    <t>рекомендации Уральского филиала ФГБНУ "ВНИРО" ("УралНИРО") от 12.11.2021 № 1305</t>
  </si>
  <si>
    <t>01.01.2022-01.04.2022</t>
  </si>
  <si>
    <t>озеро Силино площадью 81,2 га</t>
  </si>
  <si>
    <t>1) невод (длина 300 м, высота 9 м, ячея № 22) - 1 шт., способ изъятия - протягивание невода под льдом</t>
  </si>
  <si>
    <t>озеро Волково, площадью 66,59 га, Петуховский район Курганская область</t>
  </si>
  <si>
    <t>рекомендации Уральского филиала ФГБНУ "ВНИРО" ("УралНИРО") от 10.11.2021 № 1284</t>
  </si>
  <si>
    <t>озеро Волково площадью 66,59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</si>
  <si>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- 10 шт., способ изъятия - ловушечный</t>
  </si>
  <si>
    <t>озеро Кулаково, площадью 145,02 га, Частоозерский   район Курганская область</t>
  </si>
  <si>
    <t>озеро Кулаково площадью 145,02 га</t>
  </si>
  <si>
    <t>1) сети ставные (длина 50 м, ячея 32 мм) - 5 шт., способ изъятия - ставной;
2)  сети ставные (длина 50 м, ячея 36 мм) - 5 шт., способ изъятия - ставной;
3)  сети ставные (длина 50 м, ячея 40 мм) - 5 шт., способ изъятия - ставной;
4) невод ставной (котел 30 мм, приводы 30 мм, крылья 30 мм) - 1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</t>
  </si>
  <si>
    <t>озеро Гагарье, площадью 102 га, Петуховский район Курганская область</t>
  </si>
  <si>
    <t>озеро Гагарье площадью 102 га</t>
  </si>
  <si>
    <t>озеро Лебяжье, площадью 707, 01 га, Частоозерский район Курганская область</t>
  </si>
  <si>
    <t>озеро Лебяжье площадью 707, 01 га</t>
  </si>
  <si>
    <t>1) сети ставные (длина 50 м, ячея 32 мм) - 10 шт., способ изъятия - ставной;
2)  сети ставные (длина 50 м, ячея 36 мм) - 10 шт., способ изъятия - ставной;
3)  сети ставные (длина 50 м, ячея 40 мм) - 10 шт., способ изъятия - ставной;
4) невод ставной (котел 30 мм, приводы 30 мм, крылья 30 мм) - 2 шт., способ изъятия - ставной;
5) невод закидной (длина крыла 500 м по обеим сторонам, ячея 30 мм; котел длиной 100 м ячея 30 мм, приводы 30 мм) - 1 шт., способ изъятия - закидной;
6) фитили (бочка 3,5 мм (но не более 8 мм), крылья 3,5 (но не более 8 мм)) - 5 шт., способ изъятия - ловушечный</t>
  </si>
  <si>
    <t>ИП Кудяшев Александр Алексеевич ИНН 450102396509</t>
  </si>
  <si>
    <t>озеро без названия (юго-восточнее оз. Базловское), площадью 65 га, Макушинский район Курганская область</t>
  </si>
  <si>
    <t>рекомендации Уральского филиала ФГБНУ "ВНИРО" ("УралНИРО") от 25.11.2021 № 1400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</si>
  <si>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</si>
  <si>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01.06.2022 - 31.10.2022</t>
  </si>
  <si>
    <t>озеро Хомутинка, площадью 19 га, Макушинский район Курганская область</t>
  </si>
  <si>
    <t>рекомендации Уральского филиала ФГБНУ "ВНИРО" ("УралНИРО") от 25.11.2021 № 1403</t>
  </si>
  <si>
    <t>озеро Хомутинка площадью 19 га</t>
  </si>
  <si>
    <t>1) невод ставной (минимальный размер ячеи: котел 14 мм, приводы 14 мм, крылья 16 мм) - 1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- 6 шт., способ изъятия - ставной;
4) фитиль (ячея 30 мм) - 20 шт., способ изъятия - ловушечный</t>
  </si>
  <si>
    <t>озеро Малое Каменное, площадью 96 га, Макушинский район Курганская область</t>
  </si>
  <si>
    <t>рекомендации Уральского филиала ФГБНУ "ВНИРО" ("УралНИРО") от 25.11.2021 № 1404</t>
  </si>
  <si>
    <t>озеро Малое Каменное площадью 96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</si>
  <si>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</si>
  <si>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озеро Миновное, площадью 34 га, Макушинский район Курганская область</t>
  </si>
  <si>
    <t>рекомендации Уральского филиала ФГБНУ "ВНИРО" ("УралНИРО") от 25.11.2021 № 1401</t>
  </si>
  <si>
    <t>озеро Миновное площадью 34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</si>
  <si>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- 10 шт., способ изъятия - ставной;
4) фитиль (ячея 30 мм) - 30 шт., способ изъятия - ловушечный</t>
  </si>
  <si>
    <t>озеро Старково, площадью 103 га, Макушинский район Курганская область</t>
  </si>
  <si>
    <t>рекомендации Уральского филиала ФГБНУ "ВНИРО" ("УралНИРО") от 25.11.2021 № 1402</t>
  </si>
  <si>
    <t>озеро Старково площадью 103 га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</si>
  <si>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- 15 шт., способ изъятия - ставной;
4) фитиль (ячея 30 мм) - 30 шт., способ изъятия - ловушечный</t>
  </si>
  <si>
    <t>ООО " НПФ "Сибтема" ИНН 4501015044</t>
  </si>
  <si>
    <t>озеро Журавль площадью 863,14 га, Макушинский район Курганская область</t>
  </si>
  <si>
    <t>рекомендации Уральского филиала ФГБНУ "ВНИРО" ("УралНИРО") от 25.11.2021 № 1397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</si>
  <si>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- 2 шт., способ изъятия - закидной;
3) сети ствные (минимальный размер ячеи: 22 мм) - 20 шт., способ изъятия - ставной;
4) фитиль (ячея 30 мм) - 30 шт., способ изъятия - ловушечный</t>
  </si>
  <si>
    <t>01.06.2022-31.10.2022</t>
  </si>
  <si>
    <t>ООО "Западно-Сибирский Рыбопитомник" ИНН 7220098851</t>
  </si>
  <si>
    <t>озеро Хлупово площадью 177 га, Половинский район Курганская область</t>
  </si>
  <si>
    <t>рекомендации Уральского филиала ФГБНУ "ВНИРО" ("УралНИРО") от 25.11.2021 № 1396</t>
  </si>
  <si>
    <t>зеро Хлупово площадью 177 га</t>
  </si>
  <si>
    <t>1) невод ставной (минимальный размер ячеи: котел 14 мм, приводы 14 мм, крылья 16 мм) - 4 шт., способ изъятия - ставной;
2) невод закидной (минимальный размер ячеи: котел 14 мм, приводы 16 мм, крылья 18 мм) - 1 шт., способ изъятия - закидной;
3) сети ствные (минимальный размер ячеи: 22 мм) - 30 шт., способ изъятия - ставной;
4) фитиль (ячея 30 мм) - 30 шт., способ изъятия - ловушечный</t>
  </si>
  <si>
    <t>ИП Дернова Лариса Владимировна ИНН 452301001491</t>
  </si>
  <si>
    <t>озеро Песьяное, площадью 49 га, Шатровский район Курганская область</t>
  </si>
  <si>
    <t>рекомендации Уральского филиала ФГБНУ "ВНИРО" ("УралНИРО") от 25.11.2021 № 1395</t>
  </si>
  <si>
    <t>озеро Песьяное площадью 49 га</t>
  </si>
  <si>
    <t>1) сети ствные (ячея 35-40 мм, длина 50 м кажная) - 50 шт., способ изъятия - ставной;
2) фитиль (ячея 30*30 мм (бочка-крылья)) - 30 шт., способ изъятия - ловушечный;
3) невод закидной (ячея 30*35 мм, 100 м длина) - 1 шт., способ изъятия - закидной</t>
  </si>
  <si>
    <t>рекомендации Уральского филиала ФГБНУ "ВНИРО" ("УралНИРО") от 12.11.2021 № 1306</t>
  </si>
  <si>
    <t>1) ставная сеть (длина до 100 м, ячея 30-45 мм) - 50 шт., способ изъятия - ставной;
2) двухкотловый ставной невод (5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</si>
  <si>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Малый Лапташ площадью 87,55 га, Щучанский район Курганская область</t>
  </si>
  <si>
    <t>рекомендации Уральского филиала ФГБНУ "ВНИРО" ("УралНИРО") от 12.11.2021 № 1307</t>
  </si>
  <si>
    <t>1) ставная сеть (длина до 100 м, ячея 30-45 мм) - 50 шт., способ изъятия - ставной;
2)невод ставной (двухкотловый ставной невод 5 м х 8 м х 4 м, длина крыла 100 м, ячея 16 мм, котел 14 мм) - 3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</si>
  <si>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озеро Пьянково площадью 35 га, Мокроусовский район Курганская область</t>
  </si>
  <si>
    <t>рекомендации Уральского филиала ФГБНУ "ВНИРО" ("УралНИРО") от 18.11.2021 № 1343</t>
  </si>
  <si>
    <t>1) сети ставные (ячея 28 мм) - 8 шт.,  способ изъятия - ставной</t>
  </si>
  <si>
    <t>1) ставная сеть (длина до 100 м, ячея 30-45 мм) - 50 шт., способ изъятия - ставной;
2) ставной невод (двухкотловый ставной невод 5 м х 8 м х 4 м, длина крыла 100 м, ячея 16 мм, котел 14 мм) - 4 шт., способ изъятия - ставной;
3) невод закидной (длина крыла 300 м по обеим сторонам, ячея 18 мм, мотня 14 мм, длина 20 м, приводы 16 мм) - 1 шт., способ изъятия - закидной</t>
  </si>
  <si>
    <t>рекомендации Уральского филиала ФГБНУ "ВНИРО" ("УралНИРО") от 17.01.2022 № 26</t>
  </si>
  <si>
    <t>01.04.2022 - 31.12.2022</t>
  </si>
  <si>
    <t>ИП Генинг Эдуард Константинович, ИНН 452000043106</t>
  </si>
  <si>
    <t>озеро Латышево, площадью 187 га, Целинный район, Курганская область</t>
  </si>
  <si>
    <t>озеро Латышево, площадью 187 га</t>
  </si>
  <si>
    <t>1) ставная сеть (ячея 40 - 50 мм) - 20 шт., способ изъятия - ставной лов;
2) невод закидной (минимальный размер ячеи 30х32х36 мм (куток-приводы-крылья), длиной 600 м) - 1 шт., способ изъятия - закидной лов</t>
  </si>
  <si>
    <t>01.03.2022 - 31.12.2022</t>
  </si>
  <si>
    <t>ИП Пономарев Юрий Александрович, ИНН 451200244175</t>
  </si>
  <si>
    <t>рекомендации Уральского филиала ФГБНУ "ВНИРО" ("УралНИРО") от 17.01.2022 № 25</t>
  </si>
  <si>
    <t>озеро Заднее, площадью 
165,14 га, Лебяжьевский район, Курганская область</t>
  </si>
  <si>
    <t>озеро Заднее, площадью 
165,14 га</t>
  </si>
  <si>
    <t>рекомендации Уральского филиала ФГБНУ "ВНИРО" ("УралНИРО") от 17.01.2022 № 27</t>
  </si>
  <si>
    <t>озеро Сухмень, площадью 241 га, Половинский район, Курганская область</t>
  </si>
  <si>
    <t>ООО "Фауна", ИНН 4517008814</t>
  </si>
  <si>
    <t>озеро Сухмень, площадью 241 га</t>
  </si>
  <si>
    <t>рекомендации Уральского филиала ФГБНУ "ВНИРО" ("УралНИРО") от 17.01.2022 № 28</t>
  </si>
  <si>
    <t>озеро Дорофеево, площадью 67 га</t>
  </si>
  <si>
    <t>озеро Дорофеево, площадью 67 га, Половинский район, Курганская область</t>
  </si>
  <si>
    <t>1) ставные сети (ячея 30 - 60 мм, длиной 50 м каждая) - 40 шт., способ изъятия - ставной лов;
2) невод ставной (ячея 30х30х40 мм (котел-приводы-крылья))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</si>
  <si>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1) ставные сети (ячея 40 - 55 мм, длиной 50 м каждая) - 40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лов;
4) фитили (ячея 3,5х3,5 мм (бочка-крылья)) - 20 шт., способ изъятия - ловушечный лов</t>
  </si>
  <si>
    <t>рекомендации Уральского филиала ФГБНУ "ВНИРО" ("УралНИРО") от 17.01.2022 № 29</t>
  </si>
  <si>
    <t>озеро Большой Чернавчик, площадью 68 га</t>
  </si>
  <si>
    <t xml:space="preserve">озеро Большой Чернавчик, площадью 68 га, Половинский район, Курганская область </t>
  </si>
  <si>
    <t>1) ставные сети (ячея 32 - 55 мм, длиной 50 м каждая) - 50 шт., способ изъятия - ставной лов;
2) невод ставной (ячея 30х30х40 мм (котел-приводы-крылья), длина 100 м) - 5 шт., способ изъятия - ставной лов;
3) невод закидной (ячея 30х32х36 (куток-приводы-крылья) длиной 650 м) - 1 шт., способ изъятия - закидной лов</t>
  </si>
  <si>
    <t>ООО "ФИШАКВА", ИНН 6677011199</t>
  </si>
  <si>
    <t>Соколовское водохранилище, площадью 26 га, Режевский городской округ, Свердловская область</t>
  </si>
  <si>
    <t>рекомендации Уральского филиала ФГБНУ "ВНИРО" ("УралНИРО") от 26.01.2022 № 83</t>
  </si>
  <si>
    <t>01.05.2022 - 01.11.2022</t>
  </si>
  <si>
    <t>18.04.2022 - 19.12.2022</t>
  </si>
  <si>
    <t>озеро Обругай, площадью 70,6 га</t>
  </si>
  <si>
    <t>озеро Обругай, площадью 70,6 га, Макушинского района, Курганская область</t>
  </si>
  <si>
    <t>ИП Никитин Юрий Викторович, ИНН 451301474256</t>
  </si>
  <si>
    <t>рекомендации Уральского филиала ФГБНУ "ВНИРО" ("УралНИРО") от 26.01.2022 № 85</t>
  </si>
  <si>
    <t>рекомендации Уральского филиала ФГБНУ "ВНИРО" ("УралНИРО") от 26.01.2022 № 84</t>
  </si>
  <si>
    <t>1) ставные сети (ячея 45 мм - 8 шт.; ячея 50 мм - 4 шт.) - 12 шт., способ изъятия - промысловый;
2) фитили озерные (ячея 36 мм) - 5 шт., способ изъятия - промысловый</t>
  </si>
  <si>
    <t>озеро Плоское, площадью 167 га, Петуховского района, Курганская область</t>
  </si>
  <si>
    <t>ИП Ефименко Виктор Иванович, ИНН 451600034060</t>
  </si>
  <si>
    <t>озеро Плоское, площадью 167 га</t>
  </si>
  <si>
    <t>01.05.2022 - 31.12.2022</t>
  </si>
  <si>
    <t>1) ставные сети (ячея от 20 мм, длиной до 100 м каждая) - 50 шт., способ изъятия - ставной лов;
2) фитили (ячея 14х14 мм (бочка-крыло)) - 20 шт., способ изъятия - ловушечный;
3) невод ставной (ячея 14х14х14 мм (котел-приводы-крылья)) - 4 шт., способ изъятия - ставной лов;
4) невод закидной (ячея 14х20х25 мм (куток-приводы-крылья) длиной 800 м) - 1 шт., способ изъятия - закидной лов</t>
  </si>
  <si>
    <t>АО "Восток", ИНН 4521002607</t>
  </si>
  <si>
    <t>озеро Песьяное, площадью 61,2 га, Частоозерского района, Курганская область</t>
  </si>
  <si>
    <t>рекомендации Уральского филиала ФГБНУ "ВНИРО" ("УралНИРО") от 19.01.2022 № 44</t>
  </si>
  <si>
    <t>11.03.2022 - 30.12.2022</t>
  </si>
  <si>
    <t>озеро Песьяное, площадью 61,2 га</t>
  </si>
  <si>
    <t>1) сети (ячея 36 - 40 мм) - 20 шт., способ изъятия - отлов;
2) фитили (стандартные) - 30 шт., способ изъятия - отлов;
3) невод закидной (ячея 30х32х36 мм) - 2 шт., способ изъятия - отлов;
4) ставные сети (ячея 36 мм) - 30 шт., способ изъятия - отлов</t>
  </si>
  <si>
    <t>ИП Артемьева Людьмила Александровна, ИНН 451200131728</t>
  </si>
  <si>
    <t>озеро Песьянчик, площадью 51 га, Лебяжьевского района, Курганская область</t>
  </si>
  <si>
    <t>рекомендации Уральского филиала ФГБНУ "ВНИРО" ("УралНИРО") от 19.01.2022 № 47</t>
  </si>
  <si>
    <t>20.03.2022 - 31.12.2022</t>
  </si>
  <si>
    <t>озеро Песьянчик, площадью 51 га</t>
  </si>
  <si>
    <t>1) ставные сети (ячея 40 мм, длиной 50 м каждая - 5 шт., ячея 45 мм, длиной 50 м каждая - 5 шт., ячея 50 мм, длиной 50 м каждая - 5 шт., ) - 15 шт., способ изъятия - ставной лов;
2) невод ставной (ячея 30х30х40 мм (котел-приводы-крылья)) - 2 шт., способ изъятия - ставной лов;
3) невод закидной (ячея 30х32х36 мм (куток-приводы-крылья)) - 1 шт., способ изъятия - закидной лов</t>
  </si>
  <si>
    <t>1) невод закидной (ячея 30х32х36 (куток-приводы-крылья) длиной 500 м) - 1 шт., способ изъятия - закидной лов;
2) невод ставной (ячея 10х10х10 мм) - 4 шт.;
3) ставные сети (ячея от 36 мм) - 10 шт.</t>
  </si>
  <si>
    <t>ООО "Катран", ИНН 4501198895</t>
  </si>
  <si>
    <t>озеро Сарапульское, площадью 29 га, Макушинского района, Курганская область</t>
  </si>
  <si>
    <t xml:space="preserve">20.03.2022 - 30.12.2022 </t>
  </si>
  <si>
    <t>озеро Сарапульское, площадью 29 га</t>
  </si>
  <si>
    <t>озеро Волчье, площадью 37 га, Макушинского района, Курганская область</t>
  </si>
  <si>
    <t>озеро Волчье, площадью 37 га</t>
  </si>
  <si>
    <t>озеро Чаечное, площадью 15 га, Макушинского района, Курганская область</t>
  </si>
  <si>
    <t>озеро Чаечное, площадью 15 га</t>
  </si>
  <si>
    <t>озеро Сыроватик, площадью 25 га, Макушинского района, Курганская область</t>
  </si>
  <si>
    <t>озеро Сыроватик, площадью 25 га</t>
  </si>
  <si>
    <t>озеро Светлое, площадью 16 га, Макушинского района, Курганская область</t>
  </si>
  <si>
    <t>1) невод закидной (ячея 30х32х36 мм, длина 600 м) - 1 шт., способ изъятия - закидной лов;
2) невод ставной (ячея 20х20 мм длина 250) - 1 шт., способ изъятия - ловушечный</t>
  </si>
  <si>
    <t>озеро Светлое, площадью 16 га</t>
  </si>
  <si>
    <t>озеро Рыжуха, площадью 38 га, Макушинского района, Курганская область</t>
  </si>
  <si>
    <t>озеро Рыжуха, площадью 38 га</t>
  </si>
  <si>
    <t>озеро Долгое, площадью 44 га, Макушинского района, Курганская область</t>
  </si>
  <si>
    <t>озеро Долгое, площадью 44 га</t>
  </si>
  <si>
    <t>озеро Достовалово, площадью 21 га, Макушинского района, Курганская область</t>
  </si>
  <si>
    <t>озеро Достовалово, площадью 21 га</t>
  </si>
  <si>
    <t>озеро Большое Пеганое, площадью 44 га, Макушинского района, Курганская область</t>
  </si>
  <si>
    <t>озеро Большое Пеганое, площадью 44 га</t>
  </si>
  <si>
    <t>озеро Малое Пеганое, площадью 21 га, Макушинского района, Курганская область</t>
  </si>
  <si>
    <t>озеро Малое Пеганое, площадью 21 га</t>
  </si>
  <si>
    <t>План мероприятий по рыбохозяйственной мелиорации водных объектов в 2022 году на территории Челябинской области</t>
  </si>
  <si>
    <t>План мероприятий по рыбохозяйственной мелиорации водных объектов в 2022 году на территории Курганской области</t>
  </si>
  <si>
    <t>План мероприятий по рыбохозяйственной мелиорации водных объектов в 2022 году на территории Свердловской области</t>
  </si>
  <si>
    <t>План мероприятий по рыбохозяйственной мелиорации водных объектов в 2022 году на территории Тюменской области</t>
  </si>
  <si>
    <t>рекомендации Уральского филиала ФГБНУ "ВНИРО" ("УралНИРО") от 27.01.2022 № 91</t>
  </si>
  <si>
    <t>АО "Югорский рыбоводный завод", ИНН 8601045593</t>
  </si>
  <si>
    <t>озеро Зимний Сор, площадью 234 га, Ханты-Мансийского  района ХМАО-Югра</t>
  </si>
  <si>
    <t>04.04.2022 - 31.12.2022</t>
  </si>
  <si>
    <t>озеро Зимний Сор, площадью 234 га</t>
  </si>
  <si>
    <t>язь</t>
  </si>
  <si>
    <t>1) ставные невода (ячея 14-16 мм) - 4 шт., способ изъятия - ставной; 
2) сети ставные (ячея 45-60 мм) - 50 шт., способ изъятия - ставной;
3) закидной невод (длина 300 м, ячея 36х30 мм (крылья-куток)) - 1 шт., способ изъятия - закидной; 
4) фитили (вентери) (ячея 14-16 мм) - 6 шт., способ изъятия - ловушечный</t>
  </si>
  <si>
    <t>озеро Богомолов Сор, площадью 294 га</t>
  </si>
  <si>
    <t>озеро Богомолов Сор, площадью 294 га, Ханты-Мансийского  района ХМАО-Югра</t>
  </si>
  <si>
    <t>ООО "РЫБОЛОВ-СПОРТСМЕН", ИНН 6679050122</t>
  </si>
  <si>
    <t>озеро Боевское, площадью 130 га, Сысертский городской округ, Свердловская область</t>
  </si>
  <si>
    <t>рекомендации Уральского филиала ФГБНУ "ВНИРО" ("УралНИРО") от 04.02.2022 № 154</t>
  </si>
  <si>
    <t>озеро Боевское, площадью 130 га</t>
  </si>
  <si>
    <t>озеро Песковское, площадью 89 га, Катайского района, Курганская область</t>
  </si>
  <si>
    <t>рекомендации Уральского филиала ФГБНУ "ВНИРО" ("УралНИРО") от 04.02.2022 № 153</t>
  </si>
  <si>
    <t>озеро Песковское, площадью 89 га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</si>
  <si>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 шт., способ изъятия - сетевой
</t>
  </si>
  <si>
    <t xml:space="preserve">1) закидной невод (минимальный размер ячеи: мотня - 10 мм, привод - 10 мм, крылья - 10 мм) - 1 шт., способ изъятия - протяжка;
2) ставные невода (длина крыла до 100 м, минимальный размер ячеи: котел - 10 мм, привод - 10 мм, крыло - 10 мм) - 4 шт., способ изъятия - ловушечный; 
3) фитили  (минимальный размер ячеи: крыло - 10 мм, бочка - 10 мм) - 40 шт., способ изъятия - ловушечный;
4) сети ставные (длина до 100 м, минимальный размер ячеи - 22 мм) - 90шт., способ изъятия - сетевой
</t>
  </si>
  <si>
    <t>ИП Нестеренко М.Е., ИНН 740901298193</t>
  </si>
  <si>
    <t>озеро Куташи, площадью 74 га, Каслинский район, Челябинская область</t>
  </si>
  <si>
    <t>рекомендации Уральского филиала ФГБНУ "ВНИРО" ("УралНИРО") от 04.02.2022 № 157</t>
  </si>
  <si>
    <t>озеро Куташи, площадью 74 га</t>
  </si>
  <si>
    <t>1) невод закидной (длина 100 м, размер ячеи: мотня 14 мм, привод - 16 мм, крылья - 20 мм) - 1 шт.,  способ изъятия - закидной;
2) ставной невод (высота - 3,5 м, длина крыла - 100 м, размер ячеи: котел - 14 мм, крылья 14 мм) - 2 шт., способ изъятия - ставной;
3) сети (длина 60-70 м, размер ячеи - 30-50 мм) - 30 шт., способ изъятия - ставной</t>
  </si>
  <si>
    <t>ИП Горбунцов А.М., ИНН 450700860452</t>
  </si>
  <si>
    <t>озеро Глубокое, площадью 51 га, Звериноголовского района, Курганская область</t>
  </si>
  <si>
    <t>рекомендации Уральского филиала ФГБНУ "ВНИРО" ("УралНИРО") от 04.02.2022 № 158</t>
  </si>
  <si>
    <t>озеро Глубокое, площадью 51 га</t>
  </si>
  <si>
    <t>1) ставной невод (длина 100 м, высота крыла - 2,5-2,7 м (ячея 14-15 мм), длина мотни - 5,0 м (ячея 14-15 мм)) - 1 шт., способ изъятия - ставной;
2) закидной невод (длина 300 м, высота крыла 6 м (ячея 32-36 мм), длина мотни - 15 м (ячея 30 мм)) - 1 шт., способ изъятия - закидной;
3) фитиль (ячея 26-30 мм) - 30 шт.;
4) сети ставные (длина - 80 м, ячея от 26 мм - 55 мм) - 30 шт., способ изъятия - ставной</t>
  </si>
  <si>
    <t>рекомендации Уральского филиала ФГБНУ "ВНИРО" ("УралНИРО") от 04.02.2022 № 155</t>
  </si>
  <si>
    <t>озеро Снегирево, площадью 91 га</t>
  </si>
  <si>
    <t>озеро Снегирево, площадью 91 га, Лебяжьевского района, Курганская область</t>
  </si>
  <si>
    <t>ООО "Фаворит", ИНН 8601057983</t>
  </si>
  <si>
    <t>ООО "Пышма-96", ИНН 7224026287</t>
  </si>
  <si>
    <t>озеро без названия,  площадью 1,8 га, Тюменский район Тюменская область</t>
  </si>
  <si>
    <t>рекомендации Тюменского филиала ФГБНУ "ВНИРО" ("Госрыбцентр") от 19.10.2021 № 4688</t>
  </si>
  <si>
    <t>озеро без названия  площадью 1,8 га</t>
  </si>
  <si>
    <t>1) невод закидной (длина 100 м, высота крыла 1,5 м, длина мотни 3,5 м, ячея крыла 24 мм, ячея мотни 16 мм) - 1 шт.,  способ изъятия - закидной; 
2)сети ставные (длина 50 м, высота 1,8 м, ячея 25 мм) - 5 шт., способ изъятия ставной</t>
  </si>
  <si>
    <t>озеро Большой Тайгуль (Большой Тайколь), площадью 1985 га, Вагайский район Тюменская область</t>
  </si>
  <si>
    <t>озеро Большой Тайгуль (Большой Тайколь) площадью 1985 га</t>
  </si>
  <si>
    <t>1) невод озерный (длина 400 м, высота крыла 8,5 м, длина мотни 4,5 м, ячея крыла 24 мм, ячея мотни 16 мм) - 1 шт.,  способ изъятия - закидной; 
2)сети ставные (длина 30 м, высота 1,8 м, ячея 25 мм) - 5 шт., способ изъятия ставной</t>
  </si>
  <si>
    <t>озеро Звериное, площадью 1078 га, Армизонский  район Тюменска область</t>
  </si>
  <si>
    <t>озеро Звериное площадью 1078 га</t>
  </si>
  <si>
    <t>1) невод закидной (длина 100 м, высота крыла 1,5 м, длина мотни 3,5 м, ячея крыла 24 мм, ячея мотни 16 мм) - 10 шт.,  способ изъятия - закидной; 
2)сети ставные (длина 50 м, высота 1,8 м, ячея 25 мм) - 10 шт., способ изъятия ставной</t>
  </si>
  <si>
    <t>ООО "МБМ", ИНН 7204099390</t>
  </si>
  <si>
    <t>озеро Ванихин Сор, площадью 130 га, Уватский район Тюменская область</t>
  </si>
  <si>
    <t>рекомендации Тюменского филиала ФГБНУ "ВНИРО" ("Госрыбцентр") от 11.11.2021 № 4933</t>
  </si>
  <si>
    <t>30.03.2022-31.12.2022</t>
  </si>
  <si>
    <t>озеро Ванихин Сор площадью 130 га</t>
  </si>
  <si>
    <t>1) закидной невод  (минимальный размер ячеи: мотня - 10 мм, приводы 14 мм, крылья 16 мм) - 2 шт.,  способ изъятия - закидной;
2) ставной невод (минимальный размер ячеи: мотня 10 мм, крылья 16 мм) - 1 шт., способ изъятия - ставной; 
3) ставные сети (минимальный размер ячеи 18 мм) - 15 шт., способ изъятия - ставной</t>
  </si>
  <si>
    <t>озеро Буренский Сор, площадью 100 га,  Уватский район Тюменская область</t>
  </si>
  <si>
    <t>озеро Буренский Сор площадью 100 га</t>
  </si>
  <si>
    <t>ООО "Фишт", ИНН 7203459466</t>
  </si>
  <si>
    <t>озеро Култыбайка, площадью 145 га Нижнетавдинский район Тюменская область</t>
  </si>
  <si>
    <t>рекомендации Тюменского филиала ФГБНУ "ВНИРО" ("Госрыбцентр") от 11.11.2021 № 4934</t>
  </si>
  <si>
    <t>озеро Култыбайка площадью 145 га</t>
  </si>
  <si>
    <t>1) ставной невод (длина крыла 100 м, высота 3 м, двухкотловый 3х4х3 м, ячея 26 мм) -  1 шт., способ изъятия - ставной;
2)фитили озерные  (ячея 30 мм) - 20 шт., способ изъятия - ставной;
3) сети ставные (длина 50 м, ячея 30-60 мм) -  10 шт., способ изъятия - ставной; 
4)невод закидной (длина крыла 100 м, ячея: крылья 30 мм, мотня 26 мм) - 1 шт., способ изъятия - закидной</t>
  </si>
  <si>
    <t>ОО "Тюменский областной Союз охотников и рыболовов" ИНН 7203001757</t>
  </si>
  <si>
    <t>озеро Малое Белое, площадью 280 га, Армизонский район Тюменская область</t>
  </si>
  <si>
    <t>рекомендации Тюменского филиала ФГБНУ "ВНИРО" ("Госрыбцентр") от 19.11.2021 № 5039</t>
  </si>
  <si>
    <t>озеро Малое Белое площадью 280 га</t>
  </si>
  <si>
    <t>1) невод закидной (700 м, ячея 26 мм) - 1 шт., способ изъятия - траление; невод закидной (300 м, ячея 26 мм) - 1 шт., способ изъятия - траление; 
2) невод закидной (300 м, ячея 26 мм) - 1 шт., способ изъятия - траление; 
3) невод закидной (700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- 2 шт., способ изъятия - ставной</t>
  </si>
  <si>
    <t>озеро Чащино, площадью 54 га, расположенное в Армизонский район Тюменская область</t>
  </si>
  <si>
    <t>озеро Чащино площадью 54 га</t>
  </si>
  <si>
    <t>1) невод закидной (300 м, ячея 26 мм) - 1 шт., способ изъятия - траление; 
2) невод закидной (700 м, ячея 26 мм) - 1 шт., способ изъятия - траление; 
3) невод закидной (800 м, ячея 20 мм) - 1 шт., способ изъятия - траление; 
4) сеть (ячея от 22 мм) - 50 шт., способ изъятия - ставной. 
5) фитиль (ячея 36 мм)- 50 шт., способ изъятия - ловушечный; 
6) невод ставной (длина крыла 100 м, ячея 14 мм, котлы 4х7 м) 2 шт., способ изъятия - ставной</t>
  </si>
  <si>
    <t>ЗАО "Казанская рыба", ИНН 7218003644</t>
  </si>
  <si>
    <t>озеро Безрыбное, площадью 680 га, расположенное в Казанском районе Тюменская область</t>
  </si>
  <si>
    <t>рекомендации Тюменского филиала ФГБНУ "ВНИРО" ("Госрыбцентр") от 19.11.2021 № 5034</t>
  </si>
  <si>
    <t>озеро Безрыбное площадью 680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</si>
  <si>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
 4) трал (длина – 25 м, ячея – 22 мм, глубина – 4 м) – 2 шт., способ изъятия - активный отцеживающий</t>
  </si>
  <si>
    <t>озеро Безрыбное, площадью 680 га, Казанский район Тюменская область</t>
  </si>
  <si>
    <t>01.05.2022 - 31.10.2022</t>
  </si>
  <si>
    <t>озеро Большое Сетово, площадью 227 га,Казанском районе Тюменской области</t>
  </si>
  <si>
    <t>озеро Большое Сетово площадью 227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</si>
  <si>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шт, способ изъятия - объячеивающий; 
3) фитили озерные (ячея 30-32 мм) – 50 шт, способ изъятия - ловушечный;   
4) трал (длина – 25 м, ячея – 22 мм, глубина – 4 м) – 2 шт, способ изъятия - активный отцеживающий</t>
  </si>
  <si>
    <t>озеро Большое Сетово, площадью 227 га, расположенное в Казанском районе Тюменской области</t>
  </si>
  <si>
    <t>озеро Большое Кабанье, площадью 865 га, Казанский район Тюменская область</t>
  </si>
  <si>
    <t>озеро Большое Кабанье площадью 865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</si>
  <si>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
4) трал (длина – 25 м, ячея – 22 мм, глубина – 4 м) – 2 шт., способ изъятия - активный отцеживающий</t>
  </si>
  <si>
    <t>озеро Большое Кабанье, площадью 865 га, расположенное в Казанском районе Тюменской области</t>
  </si>
  <si>
    <t>озеро Малое Кабанье , площадью 347 га, расположенное в Казанском районе Тюменской области</t>
  </si>
  <si>
    <t>озеро Малое Кабанье площадью 347 га</t>
  </si>
  <si>
    <t>озеро Малое Кабанье, площадью 347 га, Казанский район Тюменская область</t>
  </si>
  <si>
    <t>озеро Полковниково, площадью 415 га, расположенное в Казанском районе Тюменской области</t>
  </si>
  <si>
    <t>озеро Полковниково площадью 415 га</t>
  </si>
  <si>
    <t>озеро Полковниково, площадью 415 га, Казанский район Тюменская область</t>
  </si>
  <si>
    <t>озеро Сладкое, площадью 450 га, Казанский район Тюменская область</t>
  </si>
  <si>
    <t>озеро Сладкое площадью 450 га</t>
  </si>
  <si>
    <t>1) закидной озерный  невод (длина 700 м, глубина 6 м, ячея 28 мм - привод, 18 мм - мотня) – 1 шт., способ изъятия - отцеживающий; 
2) сети ставные (длина 75 м, ячея от 22 мм) – 20 шт., способ изъятия - объячеивающий; 
3) фитили озерные (ячея 30-32 мм) – 50 шт., способ изъятия - ловушечный;   4) трал (длина – 25 м, ячея – 22 мм, глубина – 4 м) – 2 шт., способ изъятия - активный отцеживающий</t>
  </si>
  <si>
    <t>озеро Сладкое, площадью 450 га, расположенное в Казанском районе Тюменской области</t>
  </si>
  <si>
    <t>озеро Яровское, (Большое Яровское) площадью 1321 га, расположенное в Казанском районе Тюменской области</t>
  </si>
  <si>
    <t>озеро Яровское (Большое Яровское) площадью 1321 га</t>
  </si>
  <si>
    <t xml:space="preserve">карась     </t>
  </si>
  <si>
    <t>озеро Убиенное, площадью 733 га, Казанский район Тюменская область</t>
  </si>
  <si>
    <t>озеро Убиенное площадью 733 га</t>
  </si>
  <si>
    <t>озеро Малое, Дубынское площадью 66 га, расположенное в Казанском районе Тюменской области</t>
  </si>
  <si>
    <t>озеро Малое Дубынское площадью 66 га</t>
  </si>
  <si>
    <t>ООО "ЭНТОС-инжиниринг", ИНН 7202146742</t>
  </si>
  <si>
    <t>озеро Вьялково, площадью 1320 га, расположенное в Армизонском районе Тюменской области</t>
  </si>
  <si>
    <t>рекомендации Тюменского филиала ФГБНУ "ВНИРО" ("Госрыбцентр") от 11.10.2021 № 4558</t>
  </si>
  <si>
    <t>22.01.2022 - 30.04.2022</t>
  </si>
  <si>
    <t>озеро Вьялково, площадью 1320 га</t>
  </si>
  <si>
    <t>1) сети ставные  (длина 50 м, ячея 40 мм ) – 3 шт., способ изъятия - ставной; 
2) сети ставные (длина 100 м, ячея 40 мм ) – 2 шт., способ изъятия - ставной; 
3) закидной невод озерный (длина 600 м, ячея 30 мм Х 34 мм Х 40 мм) – 1 шт., способ изъятия - закидной</t>
  </si>
  <si>
    <t>рекомендации Тюменского филиала ФГБНУ "ВНИРО"("Госрыбцентр") от 11.10.2021 № 4559</t>
  </si>
  <si>
    <t>озеро Забошное, площадью 160 га, Казанский район Тюменская область</t>
  </si>
  <si>
    <t>рекомендации Тюменского филиала ФГБНУ "ВНИРО" ("Госрыбцентр") от 19.11.2021 № 5036</t>
  </si>
  <si>
    <t>озеро Забошное площадью 160 га</t>
  </si>
  <si>
    <t>1) невод ставной (длина - 100 м, высота крыла 2,5-2,7 м (ячея 14-15 мм), длина мотни 5,0 м (ячея 14-15 мм)) - 3 шт., способ изъятия - ставной;
2)  невод закидной (длина крыла 300 м, высота крыла 6 м (ячея 32-36 мм), длина мотни - 15 м (ячея 30 мм)) - 1 шт., способ изъятия - закидной;
3) фитиль (ячея: бочка 30 мм, крыло 40 мм) - 50 шт., способ изъятия - ловушечный</t>
  </si>
  <si>
    <t>ИП Ужегов Андрей Петрович, ИНН 300106468904</t>
  </si>
  <si>
    <t>озеро Шадринское, площадью 56 га, Сладковский район Тюменская область</t>
  </si>
  <si>
    <t>рекомендации Тюменского филиала ФГБНУ "ВНИРО" ("Госрыбцентр") от 19.11.2021 № 5037</t>
  </si>
  <si>
    <t>01.01.2022-01.12.2022</t>
  </si>
  <si>
    <t>озеро Шадринское площадью 56 га</t>
  </si>
  <si>
    <t>1) сети ставные  (длина 75 м, ячея 35 мм) - 5 шт., способ изъятия - ставной;
2)  невод закидной (длина 100 м, ячея 20 мм) - 3 шт., способ изъятия - закидной</t>
  </si>
  <si>
    <t>озеро Хлестово, площадью 40 га, Сладковский район Тюменская область</t>
  </si>
  <si>
    <t>озеро Хлестово площадью 40 га</t>
  </si>
  <si>
    <t>1) сети ставные (длина 75 м, ячея 35 мм) - 4 шт., способ изъятия - ставной;
2)  невод закидной (длина 100 м, ячея 20 мм) - 2 шт., способ изъятия - закидной</t>
  </si>
  <si>
    <t>озеро Селезнево, площадью 109 га, Сладковский район Тюменская область</t>
  </si>
  <si>
    <t>озеро Селезнево площадью 109 га</t>
  </si>
  <si>
    <t>1) сети ставные (длина 75 м, ячея 35 мм) - 7 шт., способ изъятия - ставной;
2)  невод закидной (длина 100 м, ячея 20 мм) - 2 шт., способ изъятия - закидной</t>
  </si>
  <si>
    <t>озеро Свердлово, площадью 145 га, расположенное в Сладковском районе Тюменской области</t>
  </si>
  <si>
    <t>озеро Свердлово площадью 145 га</t>
  </si>
  <si>
    <t>1) сети ставные (длина 75 м, ячея 35 мм) - 8 шт., способ изъятия - ставной;
2)  невод закидной (длина 100 м, ячея 20 мм) - 5 шт., способ изъятия - закидной</t>
  </si>
  <si>
    <t>озеро Беденькино, площадью 14 га, расположенное в Сладковском районе Тюменской области</t>
  </si>
  <si>
    <t>озеро Беденькино площадью 14 га</t>
  </si>
  <si>
    <t>1) сети ставные (длина 75 м, ячея 35 мм) - 5 шт., способ изъятия - ставной;
2)  невод закидной (длина 100 м, ячея 20 мм) - 2 шт., способ изъятия - закидной</t>
  </si>
  <si>
    <t>озеро Круглое, площадью 45 га, Сладковский район Тюменская область</t>
  </si>
  <si>
    <t>озеро Круглое площадью 45 га</t>
  </si>
  <si>
    <t>1) сети ставные (длина 75 м, ячея 35 мм) - 5 шт., способ изъятия - ставной;
2)  невод закидной (длина 100 м, ячея 20 мм) - 3 шт., способ изъятия - закидной</t>
  </si>
  <si>
    <t>озеро Старовяжка площадью 25 га, Сладковский район Тюменская область</t>
  </si>
  <si>
    <t>озеро Старовяжка площадью 25 га</t>
  </si>
  <si>
    <t>1) сети ставне (длина 75 м, ячея 35 мм) - 4 шт., способ изъятия - ставной;
2)  невод закидной (длина 100 м, ячея 20 мм) - 2 шт., способ изъятия - закидной</t>
  </si>
  <si>
    <t>ИП Иванова Оксана Владимировна , ИНН 721101117601</t>
  </si>
  <si>
    <t>озеро Песьяник, площадью 230 га, Армизонский район Тюменская область</t>
  </si>
  <si>
    <t>рекомендации Тюменского филиала ФГБНУ "ВНИРО" ("Госрыбцентр") от 19.11.2021 № 5035</t>
  </si>
  <si>
    <t>озеро Песьяник площадью 230 га</t>
  </si>
  <si>
    <t xml:space="preserve"> 1) невод закидной (длина крыла 300 м, высота крыла 6 м, ячея 32-36 мм)) - 1 шт., способ изъятия - закидной;
2) невод ставной (длина крыла 50 м, высота крыла 3 м, ячея 14 мм) - 3 шт., способ изъятия - ставной;
3) фитиль (ячея 30*40 (бочка-крыло))- 50 шт., способ изъятия - ловушечный</t>
  </si>
  <si>
    <t>01.05.2022-30.09.2022</t>
  </si>
  <si>
    <t>ИП Крыласова Ирина Николаевна , ИНН 720801850636</t>
  </si>
  <si>
    <t>озеро Углоушное, площадью 155 га, Абатский район Тюменская область</t>
  </si>
  <si>
    <t>рекомендации Тюменского филиала ФГБНУ "ВНИРО" ("Госрыбцентр") от 19.11.2021 № 5038</t>
  </si>
  <si>
    <t>01.01.2022-15.12.2022</t>
  </si>
  <si>
    <t>озеро Углоушное площадью 155 га</t>
  </si>
  <si>
    <t>фитиль (ячея 30 мм)- 16 шт., способ изъятия - ловушечный</t>
  </si>
  <si>
    <t>ООО «Тюменская региональная компания»</t>
  </si>
  <si>
    <t>озеро Большое Ельничное, площадью 50 га, Ярковский район Тюменская область</t>
  </si>
  <si>
    <t>рекомендации Тюменского филиала ФГБНУ "ВНИРО" ("Госрыбцентр") от 23.11.2021 № 5079</t>
  </si>
  <si>
    <t xml:space="preserve">углубление дна </t>
  </si>
  <si>
    <t>май 2022-октябрь 2022</t>
  </si>
  <si>
    <t>озеро Большое Ельничное, площадью 50 га</t>
  </si>
  <si>
    <t>озеро Богандинское, площадью 66 га, Тюменский райн Тюменская область</t>
  </si>
  <si>
    <t>озеро Богандинское, площадью 66 га</t>
  </si>
  <si>
    <t>озеро Большое Уктузское, площадью 950га</t>
  </si>
  <si>
    <t>07.04.2022 - 31.12.2022</t>
  </si>
  <si>
    <t>рекомендации Тюменского филиала ФГБНУ "ВНИРО" ("Госрыбцентр") от 07.02.2022 № 455</t>
  </si>
  <si>
    <t>озеро без названия около Сургутского водохранилища, площадью 66,2 га, Ханты-Мансийского  района ХМАО-Югра</t>
  </si>
  <si>
    <t>озеро без названия около Сургутского водохранилища, площадью 66,2 га</t>
  </si>
  <si>
    <t>рекомендации Тюменского филиала ФГБНУ "ВНИРО" ("Госрыбцентр") от 04.02.2022 № 432</t>
  </si>
  <si>
    <t>1) сети ставные (длина 60 м, высота 5 м, ячея 20-100 мм) - 10 шт., способ изъятия - ставной;
2) невод (длина 50 м, ячея 5 мм) - 1 шт.,  способ изъятия - закидной;
3) невод (длина 150 м, ячея 20, 30, 40, 50 мм) - 4 шт.,  способ изъятия - закидной;
4) сеть заградительная (длина 150, высота 10 м, ячея 6 мм) - 1 шт., способ изъятия - ставной;
5) сеть заградительная (длина 50, высота 5 м, ячея 5 мм) - 1 шт., способ изъятия - ставной;</t>
  </si>
  <si>
    <t>ООО "Бенар", ИНН 6672329686</t>
  </si>
  <si>
    <t>рекомендации Тюменского филиала ФГБНУ "ВНИРО" ("Госрыбцентр") от 04.02.2022 № 154</t>
  </si>
  <si>
    <t>Тюменский филиал ФГБНУ "ВНИРО" ("Госрыбцентр")</t>
  </si>
  <si>
    <t>озеро Сырковый сор, площадью 220 га, Нефтеюганский район, ХМАО-Югра</t>
  </si>
  <si>
    <t>рекомендации Тюменского филиала ФГБНУ "ВНИРО" ("Госрыбцентр") от 20.01.2022 № 203</t>
  </si>
  <si>
    <t>28.03.2022 - 30.12.2022</t>
  </si>
  <si>
    <t>озеро Сырковый сор, площадью 220 га</t>
  </si>
  <si>
    <t>План мероприятий по рыбохозяйственной мелиорации водных объектов в 2022 году на территории ХМАО-Югры</t>
  </si>
  <si>
    <t>озеро Айтор, площадью 674 га, Октябрьский район, ХМАО-Югра</t>
  </si>
  <si>
    <t>озеро Айтор, площадью 674 га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</si>
  <si>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- 5 шт., способ изъятия - ставной лов; 
4) фитили (ячея в бочке 30 мм, в крыле 40 мм) - 25 шт., способ изъятия - ставной лов; 
5) котцы (просвет между бердами не менее 20 мм) - 3 шт., способ изъятия - ставной лов</t>
  </si>
  <si>
    <t>озеро Ванзетурский сор, площадью 148,52 га, Березовский район, ХМАО-Югра</t>
  </si>
  <si>
    <t>озеро Ванзетурский сор, площадью 148,52 га</t>
  </si>
  <si>
    <t xml:space="preserve"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 3) ставные невода (длина до 100 м, ячея в крыльях 18-30 мм, в котле 10-12 мм) - 4 шт., способ изъятия - ставной лов; 
4) фитили (ячея в бочке 30 мм, в крыле 40 мм) - 25 шт., способ изъятия - ставной лов
</t>
  </si>
  <si>
    <t>1) сети ставные (длина 75 м, размер ячеи 22 - 70 мм) - 150 шт., способ изъятия - ставной лов;
2)  закидной невод (длина до 150 м, размер ячеи куток 12-24 мм, приводы 22-24 мм, крылья 22-36 мм) - 2 шт., способ изъятия - закидной лов;
3) фитили (ячея в бочке 30 мм, в крыле 40 мм) - 10 шт., способ изъятия - ставной лов</t>
  </si>
  <si>
    <t>Реквизиты нормативного акта,  которым утверждены мероприятия</t>
  </si>
  <si>
    <t>от 10 февраля 2022 № 30-П</t>
  </si>
  <si>
    <t>ООО "СТРОЙСНЕЖ" ИНН 7459001587</t>
  </si>
  <si>
    <t>озеро Окункуль, площадью 
1130 га, Каслинский район, Челябинская область</t>
  </si>
  <si>
    <t>рекомендации Уральского филиала ФГБНУ "ВНИРО" ("УралНИРО") от 18.02.2022 № 234</t>
  </si>
  <si>
    <t>15.04.2022 - 31.12.2022</t>
  </si>
  <si>
    <t>озеро Окункуль, площадью 
1130 га</t>
  </si>
  <si>
    <t>1) трал (ячея: куток 22 мм, привод 24 мм, крылья 30 мм) - 1 шт., способ изъятия - траление;
2) невод закидной (ячея: мотня 14 мм, привод 16 мм, крылья - 18 мм) - 1 шт., способ изъятия - протяжка;
3) ставные сети (ячея 22-10 мм) - 100 шт., способ изъятия - ловушечный;
4) ставной невод (ячея: котел 14 мм, привод 14 мм, крылья 16 мм) - 15 шт., способ изъятия - ловушечный</t>
  </si>
  <si>
    <t>ИП Щербатов Н.Ю., ИНН 451701431458</t>
  </si>
  <si>
    <t>озеро Песьяное, площадью 46,8 га, Половинского района, Курганская область</t>
  </si>
  <si>
    <t>рекомендации Уральского филиала ФГБНУ "ВНИРО" ("УралНИРО") от 18.02.2022 № 235</t>
  </si>
  <si>
    <t>озеро Песьяное, площадью 46,8 га</t>
  </si>
  <si>
    <t>1) сети ставные (ячея 40-45-50 мм, длиной 50 м каждая) - 10 шт., способ изъятия - ставной лов;
2) фитили (ячея 30 - 40 мм) - 10 шт., способ изъятия - ловушечный лов;
3) ставной невод (ячея 30-30-40 мм - котел-приводы-крылья) - 1 шт., способ изъятия - ставной лов;
4) закидной невод (ячея 30-32-36 мм - куток-привод-крылья, длиной 500 м) - 1 шт., способ изъятия - закидной лов</t>
  </si>
  <si>
    <t>1) сети ставные (ячея 36-70 мм) - 20 шт., способ изъятия - ставной;
2) закидной невод (длина 600 м, ячея 30х32х36 м) - 1 шт., способ изъятия - закидной;
3) ставной невод (длина 500 м по обеим сторонам, ячея 36 мм) - 1 шт.,  способ изъятия - ставной;
4) ставной невод (котел длиной 100 м, ячея 30 мм, приводы 32 мм) - 1 шт., способ изъятия - ставной;
5) фитили (ячея бочка 3,5-8 мм, крылья 3,5-8 мм) - 10 шт., способ изъятия - ловушечный</t>
  </si>
  <si>
    <t>АО "Челябинск-Рыбпром", ИНН 7453061124</t>
  </si>
  <si>
    <t>озеро Кундравы, площадью 760 га, Чебаркульского района, Челябинская область</t>
  </si>
  <si>
    <t>рекомендации Уральского филиала ФГБНУ "ВНИРО" ("УралНИРО") от 24.02.2022 № 257</t>
  </si>
  <si>
    <t>15.04.2022 - 30.12.2022</t>
  </si>
  <si>
    <t>озеро Кундравы, площадью 760 га</t>
  </si>
  <si>
    <t>ООО "Лидер", ИНН 7424002318</t>
  </si>
  <si>
    <t>водохранилище на Мокром Логу, площадью 12 га, Троицкого района, Челябинская область</t>
  </si>
  <si>
    <t>рекомендации Уральского филиала ФГБНУ "ВНИРО" ("УралНИРО") от 24.02.2022 № 259</t>
  </si>
  <si>
    <t>водохранилище на Мокром Логу, площадью 12 га</t>
  </si>
  <si>
    <t>1) ставные сети (длина 50-100 м, шаг ячеи 35-50 мм) - 5 шт., способ изъятия - ставной;
2) вентеря (шаг ячеи 20 мм) - 5 шт., способ изъятия - ловушечный</t>
  </si>
  <si>
    <t>ИП Коробейников В.А., ИНН 740901120682</t>
  </si>
  <si>
    <t>озеро Карасье, площадью 99,2га, Каслинский район, Челябинская область</t>
  </si>
  <si>
    <t>рекомендации Уральского филиала ФГБНУ "ВНИРО" ("УралНИРО") от 24.02.2022 № 258</t>
  </si>
  <si>
    <t>озеро Карасье, площадью 99,2га</t>
  </si>
  <si>
    <t>1)  ставной невод (куток, мотня, котел, бочка - 16 мм, приводы 16 мм, крылья 18 мм) - 3 шт., способ изъятия - ставной;
2) невод закидной (600 м, куток мотня котел бочка - 18 мм, приводы 20 мм, крылья - 22 мм) - 1 шт., способ изъятия - закидной;
3) сети (ячея 25-100 мм) - 100 шт., способ изъятия - ставной</t>
  </si>
  <si>
    <t xml:space="preserve"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- 4 шт., способ изъятия - ставной;
3) сети (длина 60 - 100 мм, размер ячеи 30 - 100 мм) - 20 шт., способ изъятия - ставной </t>
  </si>
  <si>
    <t>водохранилище на балке Боровая 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</si>
  <si>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24.02.2022 № 260</t>
  </si>
  <si>
    <t>водохранилище на балке Боровая (2 км на север от н.п. Бреды)</t>
  </si>
  <si>
    <t>1)  ставной невод (ячея 16 мм) - 4 шт., способ изъятия - ставной;
2) сети ( ячея 30 мм) - 10 шт., способ изъятия - ставной</t>
  </si>
  <si>
    <t>ИП Вахно П.Б., ИНН 660500076034</t>
  </si>
  <si>
    <t>лещь</t>
  </si>
  <si>
    <t>рекомендации Уральского филиала ФГБНУ "ВНИРО" ("УралНИРО") от 08.02.2022 № 176</t>
  </si>
  <si>
    <t>02.04.2022 - 31.12.2022</t>
  </si>
  <si>
    <t>пруд на р. Большая Калиновка, площадью 25га</t>
  </si>
  <si>
    <t>1) сети ставные одностенные(ячея 20 мм, длина 50 м, высота 2 м) - 5 шт., способ изъятия - самовылов;
2) сети ставные двухстенные (ячея 20 мм, длина 50 м, высота 2 м) - 5 шт., способ изъятия - самовылов;
3) сети ставные трехстенные(ячея 20 мм, длина 50 м, высота 2 м) - 5 шт., способ изъятия - самовылов;
4) сети ставные одностенные(ячея 30 мм, длина 50 м, высота 2 м) - 5 шт., способ изъятия - самовылов;
5) сети ставные двухстенные (ячея 30 мм, длина 50 м, высота 2 м) - 5 шт., способ изъятия - самовылов;
6) сети ставные трехстенные(ячея 30 мм, длина 50 м, высота 2 м) - 5 шт., способ изъятия - самовылов;
7) сети ставные одностенные(ячея 40 мм, длина 50 м, высота 2 м) - 5 шт., способ изъятия - самовылов;
8) сети ставные двухстенные(ячея 40 мм, длина 50 м, высота 2 м) - 5 шт., способ изъятия - самовылов;
9) сети ставные трехстенные(ячея 40 мм, длина 50 м, высота 2 м) - 5 шт., способ изъятия - самовылов;
10) сети ставные одностенные(ячея 50 мм, длина 50 м, высота 2 м) - 5 шт., способ изъятия - самовылов;
11) сети ставные двухстенные(ячея 50 мм, длина 50 м, высота 2 м) - 5 шт., способ изъятия - самовылов;
12) сети ставные трехстенные(ячея 50 мм, длина 50 м, высота 2 м) - 5 шт., способ изъятия - самовылов;
13) сети ставные одностенные(ячея 80 мм, длина 50 м, высота 2 м) - 5 шт., способ изъятия - самовылов;
14) сети ставные двухстенные (ячея 80 мм, длина 50 м, высота 2 м) - 5 шт., способ изъятия - самовылов;
15) сети ставные трехстенные (ячея 80 мм, длина 50 м, высота 2 м) - 5 шт., способ изъятия - самовылов;
16) сети ставные одностенные(ячея 100 мм, длина 50 м, высота 2 м) - 5 шт., способ изъятия - самовылов;
17)  сети ставные двухстенные (ячея 100 мм, длина 50 м, высота 2 м) - 5 шт., способ изъятия - самовылов;
18)  сети ставные трехстенные(ячея 100 мм, длина 50 м, высота 2 м) - 5 шт., способ изъятия - самовылов;
19) ставные невода (длина центрального крыла 150 м, размер ловушки: длина 6 м, ширина 4 м; длина правого крыла 16 м; длина левого крыла 16 м; высота невода 2,5 м) - 1 шт., способ изъятия - самовылов;
20) закидной невод (длина 50 м, высота 4 м) - 1 шт., способ изъятия - самовылов;</t>
  </si>
  <si>
    <t>14.04.2022 - 31.12.2022</t>
  </si>
  <si>
    <t>ООО "Рефтинский Рыбхоз", ИНН 6683008910</t>
  </si>
  <si>
    <t>рыбоводный участок № 3 Рефтинского Водохранилища, площадью 1060 га, Асбестовского городского округа, Свердловская область</t>
  </si>
  <si>
    <t>рыбоводный участок № 3 Рефтинского Водохранилища, площадью 1060 га</t>
  </si>
  <si>
    <t>1) сети ( 30 мм х50 м, 40-60 мм х 50 м) - 20 шт., способ изъятия - вылов;
2) ставные невода (ячея 10 мм) - 2 шт., способ изъятия - вылов</t>
  </si>
  <si>
    <t>рыбоводный участок № 5 Рефтинского Водохранилища, площадью 750 га, городской округ Сухой Лог, Свердловская область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</si>
  <si>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24.02.2022 № 256</t>
    </r>
  </si>
  <si>
    <t>от 28 февраля 2022 г. № 39-П</t>
  </si>
  <si>
    <r>
      <t xml:space="preserve">рекомендации Уральского филиала ФГБНУ "ВНИРО" ("УралНИРО") от </t>
    </r>
    <r>
      <rPr>
        <sz val="9"/>
        <rFont val="Calibri"/>
        <family val="2"/>
        <charset val="204"/>
        <scheme val="minor"/>
      </rPr>
      <t>28.02.2022 № 284</t>
    </r>
  </si>
  <si>
    <t>водохранилище на реке Кирса (с. Кирса), площадью 67 га, Верхнеуральский муниципальный район Челябинская область</t>
  </si>
  <si>
    <t>водохранилище на реке Кирса (с. Кирса), площадью 67 га</t>
  </si>
  <si>
    <t>1) невод закидной (длина крыла 175 м, ячея: 18-16-14, кутец длиной 15 м ячея 12) - 1 шт., способ изъятия - закидной;
2) ставной невод (длина крыла 125 м, ячея: 14) - 2 шт., способ изъятия - ставной;
3) трал ( длина крыла 24 м, ячея 40 м, длина 6 м) - 1 шт., способ изъятия - траление</t>
  </si>
  <si>
    <t>11.04.2022 - 31.12.2022</t>
  </si>
  <si>
    <t>1) невод закидной (длина 100 м, ячея: мотня 14 мм, привод 16 мм, крылья 20 мм) - 1 шт., способ изъятия - закидной;
2) ставной невод (высота 3,5 м, длина крыла 100 м, ячея: котел 14 мм, крылья 14 мм) - 2 шт., способ изъятия - ставной;
3) сети (длина 60 - 70 м, ячея 30-50 мм) - 10 шт., способ изъятия - ставной</t>
  </si>
  <si>
    <t>ООО "НЕПТУН", ИНН 7456035901</t>
  </si>
  <si>
    <t>ООО "Зеленая Линия", ИНН 7459000086</t>
  </si>
  <si>
    <t>озеро Малые Касли, площадью 450 га, Каслинский муниципальный район, Челябинская область</t>
  </si>
  <si>
    <t>озеро Малые Касли, площадью 450 га</t>
  </si>
  <si>
    <t>рекомендации Уральского филиала ФГБНУ "ВНИРО" ("УралНИРО") от 28.01.2022 № 156</t>
  </si>
  <si>
    <t>рекомендации Уральского филиала ФГБНУ "ВНИРО" ("УралНИРО") от 17.01.2022 № 30</t>
  </si>
  <si>
    <t>Ячменева Ирина Викторовна, ИНН 450104883032</t>
  </si>
  <si>
    <t>ООО "Автомобилист", ИНН 7409001327</t>
  </si>
  <si>
    <t>озеро Алабуга, площадью 876 га, Каслинский район Челябинская область</t>
  </si>
  <si>
    <t>рекомендации Уральского филиала ФГБНУ "ВНИРО" ("УралНИРО") от 21.03.2022 № 398</t>
  </si>
  <si>
    <t>10.05.2022 - 31.12.2022</t>
  </si>
  <si>
    <t>озеро Алабуга, площадью 876 га</t>
  </si>
  <si>
    <t>1)  ставной невод (минимальный размер ячеи: котел 14мм, приводы 14мм, крылья 16-20 мм) - 10 шт., способ изъятия - постановка и проверка;
2) ставные сети ( минимальный размер ячеи 22 мм) - 100 шт., способ изъятия - постановка и проверка;
3) невод закидной (минимальный размер ячеи: матня 16 мм, приводы 24 мм, крылья 30 мм) -  способ изъятия - траление</t>
  </si>
  <si>
    <t>ООО "Бюро добрых услуг", ИНН 7455027778</t>
  </si>
  <si>
    <t>рекомендации Уральского филиала ФГБНУ "ВНИРО" ("УралНИРО") от 21.03.2022 № 397</t>
  </si>
  <si>
    <t>водохранилище на р. Акмулла, расположенного в 6 км от н.п. Акмулла</t>
  </si>
  <si>
    <t xml:space="preserve">ИП Есина Н.А., 
ИНН 450132256876 </t>
  </si>
  <si>
    <t>озеро Березино, площадью 42 га, Половинского района Курганской области</t>
  </si>
  <si>
    <t>рекомендации Уральского филиала ФГБНУ "ВНИРО" ("УралНИРО") от 14.03.2022 № 351</t>
  </si>
  <si>
    <t>09.05.2022 - 31.12.2022</t>
  </si>
  <si>
    <t>озеро Березино, площадью 42 га</t>
  </si>
  <si>
    <t>1) сети - 15 шт., способ изъятия - ловля;
2) фитили - 20 шт., способ изъятия - ловля;
3) ставник - 2 шт., способ изъятия - ловля</t>
  </si>
  <si>
    <t>озеро Петрович, площадью 42,5 га, Половинского района Курганской области</t>
  </si>
  <si>
    <t>рекомендации Уральского филиала ФГБНУ "ВНИРО" ("УралНИРО") от 14.03.2022 № 352</t>
  </si>
  <si>
    <t>озеро Петрович, площадью 42,5 га</t>
  </si>
  <si>
    <t>ИП Белова Т.В., ИНН 744504723586</t>
  </si>
  <si>
    <t>водохранилище на реке Куликовка, площадью 42 га, Кизильского района Челябинской области</t>
  </si>
  <si>
    <t>рекомендации Уральского филиала ФГБНУ "ВНИРО" ("УралНИРО") от 11.03.2022 № 339</t>
  </si>
  <si>
    <t>05.05.2022 - 30.11.2022</t>
  </si>
  <si>
    <t>водохранилище на реке Куликовка, площадью 42 га</t>
  </si>
  <si>
    <t>1) сети (ячея 32-60 мм, длина 80 м) - 20 шт., способ изъятия - ставной;
2) невод закидной (ячея 16 мм, длина 200 м) - 1 шт., способ изъятия - неводной;
3) ставной невод ( 4*6 м, ячея 16 мм) - 1 шт., способ изъятия - ставной</t>
  </si>
  <si>
    <t>водохранилище на реке Казенщина, площадью 65 га, Кизильского района Челябинской области</t>
  </si>
  <si>
    <t>рекомендации Уральского филиала ФГБНУ "ВНИРО" ("УралНИРО") от 11.03.2022 № 338</t>
  </si>
  <si>
    <t>водохранилище на реке Казенщина, площадью 65 га</t>
  </si>
  <si>
    <t>ИП Низякова Н.Ф., ИНН 744901173995</t>
  </si>
  <si>
    <t xml:space="preserve">озеро Пятково, площадью 250 га, Красноармейского муниципального района Челябинской области  </t>
  </si>
  <si>
    <t>рекомендации Уральского филиала ФГБНУ "ВНИРО" ("УралНИРО") от 11.03.2022 № 340</t>
  </si>
  <si>
    <t>10.05.2022 - 10.12.2022</t>
  </si>
  <si>
    <t>озеро Пятково, площадью 250 га</t>
  </si>
  <si>
    <t>водохранилище на р. Акмулла, расположенного в 6 км к югу от н.п. Акмулла Карталинского муниципального района Челябинской области</t>
  </si>
  <si>
    <t>1) ставные сети (минимальный размер ячеи 22 мм) - 30 шт., способ изъятия - ставной;
2) ставной невод (ячея котел 14 мм, привод 14 мм, крылья 26 мм) - 5 шт.,  способ изъятия - ставной;
3) невод закидной (длина 300 м, ячея 14-26 мм) - 1 шт., способ изъятия -  закидной</t>
  </si>
  <si>
    <t>1) ставной невод (двухкотловый, 5м*8м*4м, длина крыла 100 м, ячея 30 мм) - 3 шт., способ изъятия - ставной;
2) фитиль (ячея 30 мм) - 5 шт., способ изъятия - ловушечный;
3) сети ставные ( по 50 м, ячея от 30-45 мм) - 30 шт.,  способ изъятия - ставной лов;
4) невод закидной ( длина крыла 200 м по обеим сторонам, ячея 40 мм, кутец 30 мм, длина 20 м) - 1 шт., способ изъятия - закидной</t>
  </si>
  <si>
    <t>от 28 марта 2022 № 67-П</t>
  </si>
  <si>
    <t>от 28 марта 2022 г. № 67-П</t>
  </si>
  <si>
    <t>ООО "Курганрыбхоз", ИНН 4501202750</t>
  </si>
  <si>
    <t>рекомендации Уральского филиала ФГБНУ "ВНИРО" ("УралНИРО") от 04.04.2022 № 471</t>
  </si>
  <si>
    <t>20.05.2022 - 20.06.2022</t>
  </si>
  <si>
    <t>озеро Дурнеево, площалью 31 га</t>
  </si>
  <si>
    <t>1) сети (ячея 36-40 мм) - 20 шт., способ изъятия - отлов;
2) фитили (стандартные) - 30 шт., способ изъятия - отлов</t>
  </si>
  <si>
    <t>озеро Большое Уктузское, площадью 950га, Бердюжский района, Тюменская область</t>
  </si>
  <si>
    <t>озеро Большое Калмакское, площадью 460 га, Армизонский район Тюменской области</t>
  </si>
  <si>
    <t>рекомендации Тюменского филиала ФГБНУ "ВНИРО" ("Госрыбцентр") от 01.04.2022 № 1239</t>
  </si>
  <si>
    <t>01.06.2022 - 31.12.2022</t>
  </si>
  <si>
    <t>озеро Большое Калмакское, площадью 460 га</t>
  </si>
  <si>
    <t>1) ставной невод (длина крыла 75 м, объем рабочего котла 4х6 м, ячея 14 мм) - 10 шт., способ изъятия - ставной;
2) сети ставные (минимальный размер ячеи 30 мм) - 30 шт., способ изъятия - ставной;
3) закидной невод (длина крыла 400 м по обеим сторонам, ячея 36 мм, кутец длиной 10 м, ячея 16 мм) - 1 шт.,  способ изъятия - закидной</t>
  </si>
  <si>
    <t>ООО "НПФ "Сибтема", ИНН 4501015044</t>
  </si>
  <si>
    <t>озеро Большое Карьково, площадью 831 га, Бердюжский район Тюменской области</t>
  </si>
  <si>
    <t>рекомендации Тюменского филиала ФГБНУ "ВНИРО" ("Госрыбцентр") от 05.04.2022 № 1291</t>
  </si>
  <si>
    <t>12 га</t>
  </si>
  <si>
    <t>озеро Большое Карьково, площадью 831 га</t>
  </si>
  <si>
    <t>ООО "Сибвент", 
ИНН 7203259509</t>
  </si>
  <si>
    <t xml:space="preserve">озеро Дурнеево, площалью 31 га, Частоозерский район Курганская область </t>
  </si>
  <si>
    <t>озеро Сопинино, площадью 86 га, Шатровский район Курганская область</t>
  </si>
  <si>
    <t>рекомендации Уральского филиала ФГБНУ "ВНИРО" ("УралНИРО") от 04.04.2022 № 477</t>
  </si>
  <si>
    <t>20.05.2022 - 31.12.2022</t>
  </si>
  <si>
    <t>озеро Сопинино, площадью 86 га</t>
  </si>
  <si>
    <t>1) сети (ячея 36-70 мм) - 20 шт., способ изъятия - ставной;
2) фитили (ячея 15х15 мм (бочка-крылья)) - 10 шт., способ изъятия - ловушечный</t>
  </si>
  <si>
    <t>водохранилище на реке Сухой Дол, площадью 180 га, Карталинский муниципальный район Челябинская область</t>
  </si>
  <si>
    <t>рекомендации Уральского филиала ФГБНУ "ВНИРО" ("УралНИРО") от 06.04.2022 № 482</t>
  </si>
  <si>
    <t>водохранилище на реке Сухой Дол, площадью 180 га</t>
  </si>
  <si>
    <t>1) сети ставный (минимальный размер ячеи 22 мм) - 30 шт., способ изъятия - ставной;
2) ставной невод (ячея котел 14 мм, привод 14 мм, крылья 26 мм) - 5 шт., способ изъятия - ставной;
3) невод закидной (длина 300 м, ячея 14-26 мм) - 1 шт., способ изъятия -  закидной</t>
  </si>
  <si>
    <t>от 08 апреля 2022 № 78-П</t>
  </si>
  <si>
    <t>озеро Черемухово, площадью 1169 га, Бердюжский район Тюменской области</t>
  </si>
  <si>
    <t>озеро Черемухово, площадью 1169 га</t>
  </si>
  <si>
    <t>пруд на р. Большая Калиновка, площадью 25га,  городской округ Богданович, Свердловская область</t>
  </si>
  <si>
    <t>ИП Кандауров С.А., ИНН 451300783163</t>
  </si>
  <si>
    <t>озеро Мосток, площадью 26 га, Макушинского района Курганской области</t>
  </si>
  <si>
    <t>рекомендации Уральского филиала ФГБНУ "ВНИРО" ("УралНИРО") от 12.04.2022 № 524</t>
  </si>
  <si>
    <t>28.05.2022 - 13.11.2022</t>
  </si>
  <si>
    <t>озеро Мосток, площадью 26 га</t>
  </si>
  <si>
    <t>1) ставные сети (ячея 34 мм, длина 50 м каждая) - 3 шт., способ изъятия - ставной;
2)   ставные сети (ячея 36 мм, длина 50 м каждая) - 3 шт., способ изъятия - ставной;
3)  ставные сети (ячея 38 мм, длина 50 м каждая) - 3 шт., способ изъятия - ставной;
4)  ставные сети (ячея 40 мм, длина 50 м каждая) - 3 шт., способ изъятия - ставной;
5)  ставные сети (ячея 45 мм, длина 50 м каждая) - 3 шт., способ изъятия - ставной;
6)  ставные сети (ячея 50 мм, длина 50 м каждая) - 3 шт., способ изъятия - ставной;
7) ставник (ячея 20 мм) - 1 шт., способ изъятия - ставной</t>
  </si>
  <si>
    <t>ООО "НПФ" Сибтема", ИНН 4501015044</t>
  </si>
  <si>
    <t>озеро Маян, площадью 1270 га, Кунашакского района Челябинской области</t>
  </si>
  <si>
    <t>рекомендации Уральского филиала ФГБНУ "ВНИРО" ("УралНИРО") от 12.04.2022 № 520</t>
  </si>
  <si>
    <t>ИП Чухарев М.С., ИНН 451602730009</t>
  </si>
  <si>
    <t>озеро Мартыново, площадью 95,2 га, Частоозерского района Курганской области</t>
  </si>
  <si>
    <t>рекомендации Уральского филиала ФГБНУ "ВНИРО" ("УралНИРО") от 12.04.2022 № 521</t>
  </si>
  <si>
    <t>25.05.2022 - 31.12.2022</t>
  </si>
  <si>
    <t>озеро Мартыново, площадью 95,2 га</t>
  </si>
  <si>
    <t>1) невод закидной (30х32х36) - 1 шт., способ изъятия - закидной;
2) сети ( от 30-60 мм) - 15 шт., способ изъятия - ставной;
3) фитили (от 10 мм - 30 мм) - 20 шт., способ изъятия - ловушечный;
4) невод ставной (от 10 мм - 18 мм) - 2 шт., способ изъятия - ставной</t>
  </si>
  <si>
    <t>ИП Снецкой Е.А., ИНН 450144616097</t>
  </si>
  <si>
    <t xml:space="preserve">озеро без названия (западнее с М.Кривинское), площадью 153 га, Макушинского района Курганской  </t>
  </si>
  <si>
    <t>рекомендации Уральского филиала ФГБНУ "ВНИРО" ("УралНИРО") от 12.04.2022 № 522</t>
  </si>
  <si>
    <t>озеро Малый Актабан, площадью 233,70 га, Петуховского района Курганской области</t>
  </si>
  <si>
    <t>рекомендации Уральского филиала ФГБНУ "ВНИРО" ("УралНИРО") от 12.04.2022 № 523</t>
  </si>
  <si>
    <t>озеро Медвежье, площадью 104,9 га, Лебяжьевского района Курганской области</t>
  </si>
  <si>
    <t>озеро Суерское, площадью 1970,45 га, Лебяжьевского района Курганской области</t>
  </si>
  <si>
    <t>озеро Голое, площадью 363 га, Макушинского района Курганской области</t>
  </si>
  <si>
    <t>озеро Аккуль, площадью 2137,41 га, Частоозерского района Курганской области</t>
  </si>
  <si>
    <t>озеро Корнилово, площадью 1024,4 га, Варгашинского района Курганской области</t>
  </si>
  <si>
    <t>озеро Песьяное, площадью 86 га, Частоозерского района Курганской области</t>
  </si>
  <si>
    <t>озеро Елнач, площадью 1460,9 га, Макушинского района Курганской области</t>
  </si>
  <si>
    <t>озеро Долгое, площадью 24 га, Петуховского района Курганской области</t>
  </si>
  <si>
    <t>озеро Баское, площадью 607,86 га, Макушинского района Курганской области</t>
  </si>
  <si>
    <t>озеро Курейное, площадью 302,52 га, Макушинского района Курганской области</t>
  </si>
  <si>
    <t>озеро Иковский Жеребец, площадью 219,63 га, Макушинского района Курганской области</t>
  </si>
  <si>
    <t>озеро Горькое, площадью 280 га, Макушинского района Курганской области</t>
  </si>
  <si>
    <t>озеро Монастырское, площадью 185,4 га, Петуховского района Курганской области</t>
  </si>
  <si>
    <t>озеро Каменное, площадью 527 га, Макушинского района Курганской области</t>
  </si>
  <si>
    <t>ООО "КОМПАНИЯ ХАНТЭР", 
ИНН 4502026610</t>
  </si>
  <si>
    <t>озеро Вавилово, площадью 78,07 га, Катайского района Курганской области</t>
  </si>
  <si>
    <t>рекомендации Уральского филиала ФГБНУ "ВНИРО" ("УралНИРО") от 12.04.2022 № 525</t>
  </si>
  <si>
    <t>01.06.2022 - 30.10.2022</t>
  </si>
  <si>
    <t>озеро Вавилово, площадью 78,07 га</t>
  </si>
  <si>
    <t>Нижне-Обский филиал ФГБУ "Главрыбвод", ИНН 7708044880</t>
  </si>
  <si>
    <t>судак</t>
  </si>
  <si>
    <t>10.06.2022 - 09.07.2022</t>
  </si>
  <si>
    <t>рекомендации Уральского филиала ФГБНУ "ВНИРО" ("УралНИРО") от 12.04.2022 № 519</t>
  </si>
  <si>
    <t>озеро Супоневское (в 1,4 км на северо-восток от с. Елань), площадью 27,3 га, Байкаловского муниципального района Свердловской области</t>
  </si>
  <si>
    <t>озеро Супоневское (в 1,4 км на северо-восток от с. Елань), площадью 27,3 га</t>
  </si>
  <si>
    <t>сети ставные (капроновые сети марки "ФИНН", производство Санкт-Петербург - высота 1,2 м, длина 60 м, ячея 50,55,60,65 мм) - 10 шт., способ изъятия - вылов</t>
  </si>
  <si>
    <t>от 15 апреля 2022 № 92-П</t>
  </si>
  <si>
    <t>от 15 апреля 2022
 № 92-П</t>
  </si>
  <si>
    <t>ИП Баканов В.А., ИНН 741304432601</t>
  </si>
  <si>
    <t>озеро Кривое, площадью 61 га, Еткульский район Челябинской области</t>
  </si>
  <si>
    <t>рекомендации Уральского филиала ФГБНУ "ВНИРО" ("УралНИРО") от 04.05.2022 № 618</t>
  </si>
  <si>
    <t>01.07.2022 - 31.12.2022</t>
  </si>
  <si>
    <t>озеро Кривое, площадью 61 га</t>
  </si>
  <si>
    <t>озеро Кирпичное, площадью 48 га, Октябрьский муниципальный район Челябинской области</t>
  </si>
  <si>
    <t>рекомендации Уральского филиала ФГБНУ "ВНИРО" ("УралНИРО") от 04.05.2022 № 619</t>
  </si>
  <si>
    <t>озеро Кирпичное, площадью 48 га</t>
  </si>
  <si>
    <t>1) сети ставные (минимальный размер ячеи 22 мм, длина 80 м) - 10 шт., способ изъятия - ставной;
2) невод закидной (минимальный размер ячеи: котел 14 мм, приводы 16 мм, крылья 18 мм) - 1 шт., способ изъятия протяжка</t>
  </si>
  <si>
    <t>озеро Сосновенькое, площадью 52,5 га, Октябрьский муниципальный район Челябинской области</t>
  </si>
  <si>
    <t>рекомендации Уральского филиала ФГБНУ "ВНИРО" ("УралНИРО") от 04.05.2022 № 617</t>
  </si>
  <si>
    <t>озеро Сосновенькое, площадью 52,5 га</t>
  </si>
  <si>
    <t>от 16 мая 2022 № 143-П</t>
  </si>
  <si>
    <t>ПРСК "Восход", ИНН 4510001552</t>
  </si>
  <si>
    <t>озеро Зарубино, площадью 50,04 га, Варгашинского района Курганской области</t>
  </si>
  <si>
    <t>рекомендации Уральского филиала ФГБНУ "ВНИРО" ("УралНИРО") от 11.05.2022 № 666</t>
  </si>
  <si>
    <t>15.06.2022-31.12.2022</t>
  </si>
  <si>
    <t>озеро Зарубино, площадью 50,04 га</t>
  </si>
  <si>
    <t>1) невод закидной (минимальный размер ячеи: мотня 10 мм, приводы 14 мм, крылья 16 мм) - 1 шт., способ изъятия - закидной;
2) фитили (минимальный размер ячеи:10 мм) - 50 шт., способ изъятия - ставной;
3) сети (минимальный размер ячеи: 18 мм) - 10 шт., способ изъятия - ставной;
4) невод ставной (минимальный размер ячеи: котел 10 мм, крылья 14 мм) - 2 шт., способ изъятия - ставной;</t>
  </si>
  <si>
    <t>15.06.2022 -31.12.2022</t>
  </si>
  <si>
    <t>ИП Озеров Е.А., ИНН 74270149715</t>
  </si>
  <si>
    <t>ООО "БАВИР", ИНН 7460019860</t>
  </si>
  <si>
    <t>озеро Сугояк, площадью 700 га, Красноармейский муниципальный район Челябинской области</t>
  </si>
  <si>
    <t>рекомендации Уральского филиала ФГБНУ "ВНИРО" ("УралНИРО") от 25.05.2022 № 747</t>
  </si>
  <si>
    <t>01.07.2022-31.12.2022</t>
  </si>
  <si>
    <t>озеро Сугояк, площадью 700 га</t>
  </si>
  <si>
    <t>ООО "Русский Дом", ИНН 7452112150</t>
  </si>
  <si>
    <t>пруд Чернореченский на реке Черная, площадью 44,1 га, Нагайбакский муниципальный район Челябинской области</t>
  </si>
  <si>
    <t>рекомендации Уральского филиала ФГБНУ "ВНИРО" ("УралНИРО") от 26.05.2022 № 752</t>
  </si>
  <si>
    <t>15.07.2022 - 31.12.2022</t>
  </si>
  <si>
    <t>пруд Чернореченский на реке Черная, площадью 44,1 га</t>
  </si>
  <si>
    <t>ООО "ФСИ", ИНН 6671352192</t>
  </si>
  <si>
    <t>озеро Карасье, площадью 251 га, Кетовский район Курганской области</t>
  </si>
  <si>
    <t>рекомендации Уральского филиала ФГБНУ "ВНИРО" ("УралНИРО") от 25.05.2022 № 745</t>
  </si>
  <si>
    <t>озеро Карасье, площадью 251 га</t>
  </si>
  <si>
    <t xml:space="preserve">1) закидной невод (минимальная ячея 30х32х36 мм (куток-приводы-крылья) длиной 950 м) - 1 шт., способ изъятия - закидной; 
2) ставной невод (минимальная ячея 10х10х10 мм (котел-привод-крыло) длиной до 100 м) - 3 шт., способ изъятия - ставной;
3) фитили (минимальная ячея 40х30 (крыло-бабочка)) - 20 шт., способ изъятия - ловушечный;
4) ставные сети (ячея 36-70 мм, длиной 50 м) - 20 шт., способ изъятия - ставной
</t>
  </si>
  <si>
    <t>озеро Песьяное, площадью 42 га</t>
  </si>
  <si>
    <t>озеро Песьяное, площадью 42 га, Половинский район Курганской области</t>
  </si>
  <si>
    <t>рекомендации Уральского филиала ФГБНУ "ВНИРО" ("УралНИРО") от 25.05.2022 № 744</t>
  </si>
  <si>
    <t>15.07.2022 - 31.10.2022</t>
  </si>
  <si>
    <t>1) невод ставной (минимальный размер ячеи: котел 14 мм, приводы 14 мм, крылья 16 мм) - 2 шт., способ изъятия - ставной;
2) невод закидной (минимальный размер ячеи: котел 14 мм, приводы 16 мм, крылья 18 мм) - 1 шт., способ изъятия - закидной;
3) сети ставные (минимальный размер ячеи 22 мм) - 20 шт., способ изъятия - ставной;
4) фитиль (ячея 30 мм) - 20 шт., способ изъятия - ловушечный</t>
  </si>
  <si>
    <t>ООО "Западно-Сибирский Рыбопитомник", ИНН 7220098851</t>
  </si>
  <si>
    <t>ООО "Союз", ИНН 4516008240</t>
  </si>
  <si>
    <t>озеро Большие Сумки, площадью 127 га, Петуховский район Курганской области</t>
  </si>
  <si>
    <t>рекомендации Уральского филиала ФГБНУ "ВНИРО" ("УралНИРО") от 26.05.2022 № 753</t>
  </si>
  <si>
    <t>01.08.2022 - 31.12.2022</t>
  </si>
  <si>
    <t>озеро Большие Сумки, площадью 127 га</t>
  </si>
  <si>
    <t>озеро Пресное, площадью 76,42 га, Петуховский район Курганской области</t>
  </si>
  <si>
    <t>рекомендации Уральского филиала ФГБНУ "ВНИРО" ("УралНИРО") от 26.05.2022 № 754</t>
  </si>
  <si>
    <t>озеро Пресное, площадью 76,42 га</t>
  </si>
  <si>
    <t>1) ставные невода (5х7, ячея 16) - 5 шт., (3х5, ячея 0,5) - 2 шт., способ изъятия - ставной;
2) закидной невод (длина 600 м, высота 8 м, ячея 40/35/30) - 
1 шт., способ изъятия - закидной</t>
  </si>
  <si>
    <t>1) сети ставные (длина 80 м, ячея 26-70 мм) - 60 шт., способ изъятия - ставной; 
2) ставной невод (длина крыла 100-150 м, размер ячейки дели 
14 мм, количество котлов в 1 неводе - 2 шт., размер котла 7х5 м, высота котла 4 м) - 3 шт., способ изъятия - ставной;
3) закидной невод (длина 500 м, ячея 16-30 мм) - 3 шт., способ изъятия - закидной</t>
  </si>
  <si>
    <t>1) ставные сети (ячея от 36 мм до 70 мм, длиной 50 м каждая) - 50 шт., способ изъятия - ставной;
2) закидной невод (минимальная ячея 30х32х36 мм (куток-приводы-крылья) длиной 650 м - 1 шт., способ изъятия - закидной</t>
  </si>
  <si>
    <t>от 31 мая 2022 № 151-П</t>
  </si>
  <si>
    <t>от 31 мая 2022 
№ 151-П</t>
  </si>
  <si>
    <t>ООО "ОРЕОЛ", ИНН 7204103367</t>
  </si>
  <si>
    <t>озеро Секачево, площадью 425 га, Армизонский район Тюменской области</t>
  </si>
  <si>
    <t>рекомендации Тюменского филиала ФГБНУ "ВНИРО" ("Госрыбцентр") от 31.05.2022 № 2068</t>
  </si>
  <si>
    <t>16.07.2022 - 31.12.2022</t>
  </si>
  <si>
    <t>озеро Секачево, площадью 425 га</t>
  </si>
  <si>
    <t>16.07.2022-31.12.2022</t>
  </si>
  <si>
    <t xml:space="preserve">1) невод (длина 600 м, ячея 28х28 мм) - 1 шт., способ изъятия - постановка и протяжка;
2) ставные сети (бочка диаметр 25 м2, крыло 100 м, ячея 24х24 мм) - 2 шт., способ изъятия - ставной;
3) сети (ячея 18х22 мм, длина 70 м) - 7 шт., способ изъятия - ловушечный </t>
  </si>
  <si>
    <t>от 09 июня 2022 № 155-П</t>
  </si>
  <si>
    <t>ИП Криворучко Н.П., ИНН 744001561240</t>
  </si>
  <si>
    <t>озеро Малый Кункуль, площадью 100 га, Октябрьский муниципальный район Челябинской области</t>
  </si>
  <si>
    <t>рекомендации Уральского филиала ФГБНУ "ВНИРО" ("УралНИРО") от 14.06.2022 № 856</t>
  </si>
  <si>
    <t>25.07.2022 - 31.12.2022</t>
  </si>
  <si>
    <t>озеро Малый Кункуль, площадью 100 га</t>
  </si>
  <si>
    <t>ИП Озеров Е.А., ИНН 742701649715</t>
  </si>
  <si>
    <t>водохранилище на балке Боровая 
(2 км на север от н.п. Бреды),  площадью 146 га, Брединский район, Челябинская область</t>
  </si>
  <si>
    <t>рекомендации Уральского филиала ФГБНУ "ВНИРО" ("УралНИРО") от 14.06.2022 № 855</t>
  </si>
  <si>
    <t>23.07.2022 - 31.12.2022</t>
  </si>
  <si>
    <t>водохранилище на балке Боровая 
(2 км на север от н.п. Бреды),  площадью 146 га</t>
  </si>
  <si>
    <t>1) сети (длина 60-100 м, размер ячеи 22-100 мм) - 50 шт., способ изъятия - ставной</t>
  </si>
  <si>
    <t>ИП Янбердин В.М., ИНН 744505541846</t>
  </si>
  <si>
    <t>водохранилище на логу Бутобай (3,5 км восточнее н.п. Октябрьский), площадью 180 га, Кизильский муниципальный район Челябинской области</t>
  </si>
  <si>
    <t>рекомендации Уральского филиала ФГБНУ "ВНИРО" ("УралНИРО") от 08.06.2022 № 830</t>
  </si>
  <si>
    <t>27.07.2022 - 31.12.2022</t>
  </si>
  <si>
    <t>ООО "ТСС", ИНН 7202245119</t>
  </si>
  <si>
    <t>озеро Большое Кутуково, площадью 268 га, Ярковский муниципальный район Тюменской области</t>
  </si>
  <si>
    <t>рекомендации Тюменского филиала ФГБНУ "ВНИРО" ("Госрыбцентр") от 17.06.2022 № 2408</t>
  </si>
  <si>
    <t>озеро Большое Кутуково, площадью 268 га</t>
  </si>
  <si>
    <t>02.08.2022 - 31.12.2022</t>
  </si>
  <si>
    <t>1) сети ставные (минимальный размер ячеи 18 мм) - 15 шт., способ изъятия - ставной;
2) фитили озерные (ячея 20 мм) - 20 шт., способ изъятия - ставной; 
3) невод закидной (длина крыла 100 м, ячея: крылья 30 мм, мотня 26 мм) - 1 шт., способ изъятия - закидной;
4) невод ставной (минимальный размер ячеи: мотня 10 мм, крылья 16 мм) - 3 шт., способ изъятия - ставной</t>
  </si>
  <si>
    <t>рекомендации Уральского филиала ФГБНУ "ВНИРО" ("УралНИРО") от 17.06.2022 № 881</t>
  </si>
  <si>
    <t>10.08.2022 - 30.12.2022</t>
  </si>
  <si>
    <t>от 20 июня 2022 № 160-П</t>
  </si>
  <si>
    <t>ИП Матвеев Е.А., ИНН 451301053378</t>
  </si>
  <si>
    <t xml:space="preserve">01.08.2022 - 31.12.2022 </t>
  </si>
  <si>
    <t xml:space="preserve">1) закидной невод (30х32х36 мм, длиной 950) - 1 шт., способ изъятия - закидной лов;
2) ставной невод (10х10х10 мм) - 2 шт., способ изъятия - ставной лов;
3) фитили (40х30 мм) - 20 шт., способ изъятия - ловушечный лов;
4) ставные сети (36х60 мм) - 20 шт., способ изъятия - ставной лов </t>
  </si>
  <si>
    <t>озеро Синявино, площадью 20,2 га, Лебяжьевский муниципальный округ Курганской области</t>
  </si>
  <si>
    <t>озеро Синявино, площадью 20,2 га</t>
  </si>
  <si>
    <t>рекомендации Уральского филиала ФГБНУ "ВНИРО" ("УралНИРО") от 20.06.2022 № 887</t>
  </si>
  <si>
    <t>1) невод ставной (ячея 16 мм) - 4 шт., способ изъятия - ставной</t>
  </si>
  <si>
    <t>водохранилище на реке Сухой Дол, площадью 180 га, Карталинский муниципальный район Челябинской области</t>
  </si>
  <si>
    <t>ООО "СТК-УРАЛ", ИНН 7451381190</t>
  </si>
  <si>
    <t>водохранилище на реке Башкирский Ключ (1 км на юго-восток от н.п. Верхний Катав), площадью 11 га, Катав-Ивановский муниципальный район Челябинской области</t>
  </si>
  <si>
    <t>рекомендации Уральского филиала ФГБНУ "ВНИРО" ("УралНИРО") от 23.06.2022 № 903</t>
  </si>
  <si>
    <t>создание искусственных рифов, донных ландшафтов в целях улучшения экологического состояния водного объекта, а также каналов, обеспечивающих свободный проход водных биоресурсов к местам нереста</t>
  </si>
  <si>
    <t>01.09.2022 - 31.12.2022</t>
  </si>
  <si>
    <t>водохранилище на реке Башкирский Ключ (1 км на юго-восток от н.п. Верхний Катав), площадью 11 га</t>
  </si>
  <si>
    <t>1) невод закидной (длиной 600-800 м, ячея от 16 до 22 мм) - 1 шт., способ изъятия - закидной;
2) сети ставные (ячея от 18 до 22 мм) - 30 шт., способ изъятия - перебором</t>
  </si>
  <si>
    <t>ООО "Кыштымский лес", ИНН 7413009079</t>
  </si>
  <si>
    <t>озеро Большие Касагалы, площадью 106 га, Кыштымский городской округ Челябинской области</t>
  </si>
  <si>
    <t>рекомендации Уральского филиала ФГБНУ "ВНИРО" ("УралНИРО") от 22.06.2022 № 901</t>
  </si>
  <si>
    <t>15.08.2022 - 31.12.2022</t>
  </si>
  <si>
    <t>озеро Большие Касагалы, площадью 106 га</t>
  </si>
  <si>
    <t xml:space="preserve">1) закидной невод (мотня - 14 мм, привод - 18 мм, глубина - 12 м, длина 800 м) - 2 шт., способ изъятия - закидной;
2) ставной невод (ячея - 14 мм) - 2 шт., способ изъятия - ставной;
3) сети (ячея от 26 мм) - 50 шт., способ изъятия - ловушечный </t>
  </si>
  <si>
    <t>ООО "Рыбное хозяйство "Возрождение", ИНН 7411018254</t>
  </si>
  <si>
    <t>озеро Половинное, площадью  460 га, Копейский городской округ Челябинской области</t>
  </si>
  <si>
    <t>рекомендации Уральского филиала ФГБНУ "ВНИРО" ("УралНИРО") от 24.06.2022 № 918</t>
  </si>
  <si>
    <t>10.08.2022 - 31.12.2022</t>
  </si>
  <si>
    <t>озеро Половинное, площадью  460 га</t>
  </si>
  <si>
    <t>1) ставные сети (ячея 35 - 55 мм) - 20 шт., способ изъятия - установка ставных сетей</t>
  </si>
  <si>
    <t>озеро Курочкино, площадью 192 га, Копейский городской округ Челябинской области</t>
  </si>
  <si>
    <t>рекомендации Уральского филиала ФГБНУ "ВНИРО" ("УралНИРО") от 23.06.2022 № 909</t>
  </si>
  <si>
    <t>озеро Курочкино, площадью 192 га</t>
  </si>
  <si>
    <t>1) ставные сети (ячея 28 - 30 мм) - 10 шт., способ изъятия - установка ставных сетей</t>
  </si>
  <si>
    <t>ООО "Барром",ИНН 2223049250</t>
  </si>
  <si>
    <t>озеро Полдневое, площадью 116,6 га, Петуховский район Курганской области</t>
  </si>
  <si>
    <t>рекомендации Уральского филиала ФГБНУ "ВНИРО" ("УралНИРО") от 29.06.2022 № 939</t>
  </si>
  <si>
    <t>озеро Полдневое, площадью 116,6 га</t>
  </si>
  <si>
    <t>1) ставные сети (ячея 36 мм) - 20 шт., способ изъятия - ставной лов;
2) ставные сети (ячея 40 мм) - 20 шт., способ изъятия - ставной лов;
3) фитили (с ячеей в бочке и крыльях 30 мм) - 20 пар, спососб изъятия - ловушечный лов;
4) закидной невод (с ячеей 30х32х36 мм (куток-приводы-крылья) длиной 700 м) - 1 шт., способ изъятия - закидной лов</t>
  </si>
  <si>
    <t>рекомендации Уральского филиала ФГБНУ "ВНИРО" ("УралНИРО") от 13.07.2022 № 1008</t>
  </si>
  <si>
    <t>05.09.2022 - 31.12.2022</t>
  </si>
  <si>
    <t>озеро Секисово, площадью 28,3 га</t>
  </si>
  <si>
    <t>от 07 июля 2022 № 176-П</t>
  </si>
  <si>
    <t>1) сети ставные (ячея 36-45 мм) - 10 шт., способ изъятия - ставной лов; 
2) фитили (ячея 40-45 мм) - 10 шт., способ изъятия - ловушечный лов;
3) невод ставной (ячея 30-30-44 мм) - 1 шт., ставной лов</t>
  </si>
  <si>
    <t>озеро Секисово, площадью 28,3 га, Макушинский  район Курганской области</t>
  </si>
  <si>
    <t>рекомендации Уральского филиала ФГБНУ "ВНИРО" ("УралНИРО") от 13.07.2022 № 1007</t>
  </si>
  <si>
    <t>1) сети ставные (ячея 30-45 мм) - 10 шт., способ изъятия - ставной лов; 
2) фитили (ячея 30-40 мм) - 10 шт., способ изъятия - ловушечный лов;
3) невод ставной (ячея 10-10-14 мм) - 1 шт., ставной лов;
4) невод закидой (ячея 30-32-36 мм) - 1 шт., способ изъятия - закидной лов</t>
  </si>
  <si>
    <t>ООО "ФСК", ИНН 7449100780</t>
  </si>
  <si>
    <t>озеро Омелино, площадью 25 га, Красноармейский муниципальный район Челябинской области</t>
  </si>
  <si>
    <t>01.10.2022 - 31.12.2022</t>
  </si>
  <si>
    <t>озеро Омелино, площадью 25 га</t>
  </si>
  <si>
    <t>1) сети (длина 70 м, 26-28 мм - 5 шт., 30-32 мм - 6 шт., 40-45 мм - 5 шт., 50-70 мм - 4 шт.), способ изъятия - ставной; 
2) невод ставной (ячея 12-14 мм, длина 100 м) - 3 шт., способ изъятия - ставной;
3) невод закидной (12-14 мм, длина 200 м) - 1 шт., способ изъятия - закидной</t>
  </si>
  <si>
    <t>озеро Сарыкуль, площадью 32,5 га, Красноармейский муниципальный район Челябинской области</t>
  </si>
  <si>
    <t>рекомендации Уральского филиала ФГБНУ "ВНИРО" ("УралНИРО") от 19.07.2022 № 1030</t>
  </si>
  <si>
    <t>озеро Сарыкуль, площадью 32,5 га</t>
  </si>
  <si>
    <t>1) сети (длина 70 м, 26-28 мм - 5 шт., 30-32 мм - 6 шт., 40-45 мм - 5 шт., 50-70 мм - 4 шт.), способ изъятия - ставной; 
2) невод ставной (ставники)(ячея 12-14 мм, длина 100 м) - 3 шт., способ изъятия - ставной;
3) невод закидной (12-14 мм, длина 200 м) - 1 шт., способ изъятия - закидной</t>
  </si>
  <si>
    <t xml:space="preserve">озеро без названия (западнее озера Сыроватово), площадью 28,3 га, Макушинский район Курганской области </t>
  </si>
  <si>
    <t>озеро без названия (западнее озера Сыроватово), площадью 28,3 га</t>
  </si>
  <si>
    <t>от 27 июля 2022 № 186-П</t>
  </si>
  <si>
    <t>ООО "КРВХ", ИНН 7413010003</t>
  </si>
  <si>
    <t>рекомендации Уральского филиала ФГБНУ "ВНИРО" ("УралНИРО") от 03.08.2022 № 1105</t>
  </si>
  <si>
    <t>25.09.2022 - 31.12.2022</t>
  </si>
  <si>
    <t>рекомендации Уральского филиала ФГБНУ "ВНИРО" ("УралНИРО") от 03.08.2022 № 1103</t>
  </si>
  <si>
    <t>1) закидной невод (мотня - 14 мм, привод - 16 мм, крылья - 18 мм) - 1 шт., способ изъятия - протяжка;
2) трал ( куток - 22 мм, привод - 24 мм, крылья - 30 мм) - 1 шт., способ изъятия - траление;
3) ставной невод (котел - 14 мм, привод - 14 мм, крылья - 30 мм) - 15 шт., способ изъятия - ловушечный;
4) ставные сети (размер ячеи - 22 мм) - 40 шт., способ изъятия - ловушечный</t>
  </si>
  <si>
    <t>1) закидной невод (мотня - 14 мм, привод - 16 мм, крылья - 18 мм) - 1 шт., способ изъятия - протяжка;
2) ставной невод (котел - 14 мм, привод - 14 мм, крылья - 30 мм) - 20 шт., способ изъятия - ловушечный;
3) ставные сети (размер ячеи - 22 мм) - 40 шт., способ изъятия - ловушечный</t>
  </si>
  <si>
    <t>рекомендации Уральского филиала ФГБНУ "ВНИРО" ("УралНИРО") от 05.08.2022 № 1126</t>
  </si>
  <si>
    <t>29.09.2022 - 30.11.2022</t>
  </si>
  <si>
    <t>1) сети ставные (по 37 м, ячея 20-70 мм) - 20 шт., способ изъятия - ставной;
2) невод закидной (50 м, длина крыла 20 м, ячея 30 мм в крыле, 20 м в мотне) - 1 шт., способ изъятия - закидной</t>
  </si>
  <si>
    <t xml:space="preserve">ИП Григорьев В.Г., ИНН 451801646665 </t>
  </si>
  <si>
    <t>озеро Сутормино, площадью 166 га, Макушинский район Курганской области</t>
  </si>
  <si>
    <t>рекомендации Уральского филиала ФГБНУ "ВНИРО" ("УралНИРО") от 03.08.2022 № 1104</t>
  </si>
  <si>
    <t>01.11.2022 - 31.12.2022</t>
  </si>
  <si>
    <t>озеро Сутормино, площадью 166 га</t>
  </si>
  <si>
    <t>от 17 августа 2022 № 201-П</t>
  </si>
  <si>
    <t>от 17 августа 2022 
№ 201-П</t>
  </si>
  <si>
    <t>Приложение № 1 к приказу Нижнеобского территориального управления 
Росрыболовства  от "17" авугста 2022 г. №  201-П</t>
  </si>
  <si>
    <t>Приложение № 2 к приказу Нижнеобского территориального управления 
Росрыболовства  от "17" авугста 2022 г. №  201-П</t>
  </si>
  <si>
    <t>Приложение № 3 к приказу Нижнеобского территориального управления 
Росрыболовства  от "17" авугста 2022 г. №  201-П</t>
  </si>
  <si>
    <t>Приложение № 4 к приказу Нижнеобского территориального управления 
Росрыболовства  от "17" авугста 2022 г. №  201-П</t>
  </si>
  <si>
    <t>Приложение № 5 к приказу Нижнеобского территориального управления 
Росрыболовства  от "17" авугста 2022 г. №  201-П</t>
  </si>
  <si>
    <t>1) ставные сети ( ячея 36 -50 мм, длиной 50 м) - 20 шт., способ изъятия - ставной лов;
2) ставной невод ( ячея 30х30х40 мм (котел-привод-крылья)) - 2 шт., способ изъятия - ставной лов;
3) закидной лов (ячея 30х32х36 мм (куток-приводы-крылья) длиной 700 м) - 1 шт., способ изъятия - закидной 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</si>
</sst>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90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textRotation="90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 readingOrder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 readingOrder="1"/>
    </xf>
    <xf numFmtId="0" fontId="9" fillId="0" borderId="5" xfId="0" applyFont="1" applyBorder="1" applyAlignment="1">
      <alignment horizontal="center" vertical="center" textRotation="90" wrapText="1" readingOrder="1"/>
    </xf>
    <xf numFmtId="0" fontId="9" fillId="0" borderId="3" xfId="0" applyFont="1" applyBorder="1" applyAlignment="1">
      <alignment horizontal="center" vertical="center" textRotation="90" wrapText="1" readingOrder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NumberFormat="1" applyFont="1" applyBorder="1" applyAlignment="1">
      <alignment horizontal="center" vertical="center" textRotation="90" wrapText="1"/>
    </xf>
    <xf numFmtId="0" fontId="8" fillId="0" borderId="5" xfId="0" applyNumberFormat="1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1" fontId="12" fillId="0" borderId="1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N275"/>
  <sheetViews>
    <sheetView topLeftCell="A256" zoomScale="120" zoomScaleNormal="120" zoomScaleSheetLayoutView="110" workbookViewId="0">
      <selection sqref="A1:M262"/>
    </sheetView>
  </sheetViews>
  <sheetFormatPr defaultRowHeight="12" x14ac:dyDescent="0.25"/>
  <cols>
    <col min="1" max="1" width="12.140625" style="2" customWidth="1"/>
    <col min="2" max="2" width="17.42578125" style="2" customWidth="1"/>
    <col min="3" max="3" width="26.5703125" style="2" customWidth="1"/>
    <col min="4" max="4" width="20" style="7" customWidth="1"/>
    <col min="5" max="5" width="19.140625" style="2" customWidth="1"/>
    <col min="6" max="6" width="6.5703125" style="8" customWidth="1"/>
    <col min="7" max="7" width="8.7109375" style="2" customWidth="1"/>
    <col min="8" max="8" width="15.28515625" style="2" customWidth="1"/>
    <col min="9" max="9" width="18.7109375" style="2" customWidth="1"/>
    <col min="10" max="10" width="8.28515625" style="2" customWidth="1"/>
    <col min="11" max="11" width="10.28515625" style="2" customWidth="1"/>
    <col min="12" max="12" width="8.7109375" style="2" customWidth="1"/>
    <col min="13" max="13" width="48" style="2" customWidth="1"/>
    <col min="14" max="16384" width="9.140625" style="2"/>
  </cols>
  <sheetData>
    <row r="1" spans="1:13" ht="33" customHeight="1" x14ac:dyDescent="0.25">
      <c r="B1" s="3"/>
      <c r="C1" s="3"/>
      <c r="D1" s="4"/>
      <c r="E1" s="3"/>
      <c r="F1" s="5"/>
      <c r="G1" s="3"/>
      <c r="H1" s="3"/>
      <c r="I1" s="3"/>
      <c r="J1" s="198" t="s">
        <v>1019</v>
      </c>
      <c r="K1" s="198"/>
      <c r="L1" s="198"/>
      <c r="M1" s="198"/>
    </row>
    <row r="2" spans="1:13" ht="27.75" customHeight="1" x14ac:dyDescent="0.25">
      <c r="A2" s="197" t="s">
        <v>506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s="3" customFormat="1" ht="33.75" customHeight="1" x14ac:dyDescent="0.25">
      <c r="A3" s="196" t="s">
        <v>683</v>
      </c>
      <c r="B3" s="196" t="s">
        <v>21</v>
      </c>
      <c r="C3" s="196" t="s">
        <v>33</v>
      </c>
      <c r="D3" s="196" t="s">
        <v>23</v>
      </c>
      <c r="E3" s="196" t="s">
        <v>46</v>
      </c>
      <c r="F3" s="199" t="s">
        <v>45</v>
      </c>
      <c r="G3" s="196" t="s">
        <v>24</v>
      </c>
      <c r="H3" s="200" t="s">
        <v>30</v>
      </c>
      <c r="I3" s="200"/>
      <c r="J3" s="200"/>
      <c r="K3" s="200"/>
      <c r="L3" s="200"/>
      <c r="M3" s="200"/>
    </row>
    <row r="4" spans="1:13" s="3" customFormat="1" ht="122.25" customHeight="1" x14ac:dyDescent="0.25">
      <c r="A4" s="196"/>
      <c r="B4" s="196"/>
      <c r="C4" s="196"/>
      <c r="D4" s="196"/>
      <c r="E4" s="196"/>
      <c r="F4" s="199"/>
      <c r="G4" s="196"/>
      <c r="H4" s="68" t="s">
        <v>25</v>
      </c>
      <c r="I4" s="68" t="s">
        <v>26</v>
      </c>
      <c r="J4" s="68" t="s">
        <v>27</v>
      </c>
      <c r="K4" s="68" t="s">
        <v>35</v>
      </c>
      <c r="L4" s="68" t="s">
        <v>28</v>
      </c>
      <c r="M4" s="69" t="s">
        <v>31</v>
      </c>
    </row>
    <row r="5" spans="1:13" ht="194.25" customHeight="1" x14ac:dyDescent="0.25">
      <c r="A5" s="16" t="s">
        <v>323</v>
      </c>
      <c r="B5" s="19" t="s">
        <v>4</v>
      </c>
      <c r="C5" s="19" t="s">
        <v>82</v>
      </c>
      <c r="D5" s="20" t="s">
        <v>83</v>
      </c>
      <c r="E5" s="19" t="s">
        <v>44</v>
      </c>
      <c r="F5" s="21">
        <v>80000</v>
      </c>
      <c r="G5" s="20" t="s">
        <v>84</v>
      </c>
      <c r="H5" s="19" t="s">
        <v>49</v>
      </c>
      <c r="I5" s="20" t="s">
        <v>34</v>
      </c>
      <c r="J5" s="19" t="s">
        <v>32</v>
      </c>
      <c r="K5" s="21">
        <v>80000</v>
      </c>
      <c r="L5" s="20" t="s">
        <v>53</v>
      </c>
      <c r="M5" s="19" t="s">
        <v>85</v>
      </c>
    </row>
    <row r="6" spans="1:13" ht="120" x14ac:dyDescent="0.25">
      <c r="A6" s="16" t="s">
        <v>323</v>
      </c>
      <c r="B6" s="19" t="s">
        <v>4</v>
      </c>
      <c r="C6" s="19" t="s">
        <v>86</v>
      </c>
      <c r="D6" s="20" t="s">
        <v>87</v>
      </c>
      <c r="E6" s="19" t="s">
        <v>44</v>
      </c>
      <c r="F6" s="21">
        <v>10000</v>
      </c>
      <c r="G6" s="20" t="s">
        <v>84</v>
      </c>
      <c r="H6" s="19" t="s">
        <v>5</v>
      </c>
      <c r="I6" s="20" t="s">
        <v>34</v>
      </c>
      <c r="J6" s="19" t="s">
        <v>32</v>
      </c>
      <c r="K6" s="22">
        <v>10000</v>
      </c>
      <c r="L6" s="20" t="s">
        <v>84</v>
      </c>
      <c r="M6" s="19" t="s">
        <v>88</v>
      </c>
    </row>
    <row r="7" spans="1:13" ht="224.25" customHeight="1" x14ac:dyDescent="0.25">
      <c r="A7" s="16" t="s">
        <v>323</v>
      </c>
      <c r="B7" s="19" t="s">
        <v>2</v>
      </c>
      <c r="C7" s="19" t="s">
        <v>89</v>
      </c>
      <c r="D7" s="20" t="s">
        <v>90</v>
      </c>
      <c r="E7" s="19" t="s">
        <v>44</v>
      </c>
      <c r="F7" s="21">
        <v>60000</v>
      </c>
      <c r="G7" s="20" t="s">
        <v>84</v>
      </c>
      <c r="H7" s="19" t="s">
        <v>3</v>
      </c>
      <c r="I7" s="20" t="s">
        <v>34</v>
      </c>
      <c r="J7" s="19" t="s">
        <v>10</v>
      </c>
      <c r="K7" s="22">
        <v>60000</v>
      </c>
      <c r="L7" s="20" t="s">
        <v>84</v>
      </c>
      <c r="M7" s="19" t="s">
        <v>91</v>
      </c>
    </row>
    <row r="8" spans="1:13" ht="132" x14ac:dyDescent="0.25">
      <c r="A8" s="172" t="s">
        <v>323</v>
      </c>
      <c r="B8" s="19" t="s">
        <v>14</v>
      </c>
      <c r="C8" s="19" t="s">
        <v>15</v>
      </c>
      <c r="D8" s="20" t="s">
        <v>92</v>
      </c>
      <c r="E8" s="19" t="s">
        <v>44</v>
      </c>
      <c r="F8" s="21">
        <v>80000</v>
      </c>
      <c r="G8" s="20" t="s">
        <v>84</v>
      </c>
      <c r="H8" s="19" t="s">
        <v>16</v>
      </c>
      <c r="I8" s="20" t="s">
        <v>34</v>
      </c>
      <c r="J8" s="19" t="s">
        <v>32</v>
      </c>
      <c r="K8" s="22">
        <v>80000</v>
      </c>
      <c r="L8" s="20" t="s">
        <v>84</v>
      </c>
      <c r="M8" s="19" t="s">
        <v>93</v>
      </c>
    </row>
    <row r="9" spans="1:13" ht="41.25" customHeight="1" x14ac:dyDescent="0.25">
      <c r="A9" s="172"/>
      <c r="B9" s="188" t="s">
        <v>14</v>
      </c>
      <c r="C9" s="188" t="s">
        <v>94</v>
      </c>
      <c r="D9" s="184" t="s">
        <v>95</v>
      </c>
      <c r="E9" s="188" t="s">
        <v>44</v>
      </c>
      <c r="F9" s="192">
        <v>65000</v>
      </c>
      <c r="G9" s="184" t="s">
        <v>84</v>
      </c>
      <c r="H9" s="188" t="s">
        <v>17</v>
      </c>
      <c r="I9" s="184" t="s">
        <v>34</v>
      </c>
      <c r="J9" s="19" t="s">
        <v>40</v>
      </c>
      <c r="K9" s="22">
        <v>35000</v>
      </c>
      <c r="L9" s="184" t="s">
        <v>84</v>
      </c>
      <c r="M9" s="188" t="s">
        <v>96</v>
      </c>
    </row>
    <row r="10" spans="1:13" ht="48" customHeight="1" x14ac:dyDescent="0.25">
      <c r="A10" s="172"/>
      <c r="B10" s="188"/>
      <c r="C10" s="188"/>
      <c r="D10" s="184"/>
      <c r="E10" s="188"/>
      <c r="F10" s="192"/>
      <c r="G10" s="184"/>
      <c r="H10" s="188"/>
      <c r="I10" s="184"/>
      <c r="J10" s="19" t="s">
        <v>10</v>
      </c>
      <c r="K10" s="19">
        <v>30000</v>
      </c>
      <c r="L10" s="184"/>
      <c r="M10" s="188"/>
    </row>
    <row r="11" spans="1:13" ht="113.25" customHeight="1" x14ac:dyDescent="0.25">
      <c r="A11" s="172" t="s">
        <v>323</v>
      </c>
      <c r="B11" s="19" t="s">
        <v>8</v>
      </c>
      <c r="C11" s="19" t="s">
        <v>97</v>
      </c>
      <c r="D11" s="20" t="s">
        <v>98</v>
      </c>
      <c r="E11" s="19" t="s">
        <v>47</v>
      </c>
      <c r="F11" s="21">
        <v>20000</v>
      </c>
      <c r="G11" s="20" t="s">
        <v>99</v>
      </c>
      <c r="H11" s="19" t="s">
        <v>52</v>
      </c>
      <c r="I11" s="20" t="s">
        <v>34</v>
      </c>
      <c r="J11" s="19" t="s">
        <v>10</v>
      </c>
      <c r="K11" s="23">
        <v>20000</v>
      </c>
      <c r="L11" s="20" t="s">
        <v>99</v>
      </c>
      <c r="M11" s="19" t="s">
        <v>100</v>
      </c>
    </row>
    <row r="12" spans="1:13" ht="108" x14ac:dyDescent="0.25">
      <c r="A12" s="172"/>
      <c r="B12" s="19" t="s">
        <v>8</v>
      </c>
      <c r="C12" s="19" t="s">
        <v>101</v>
      </c>
      <c r="D12" s="20" t="s">
        <v>102</v>
      </c>
      <c r="E12" s="19" t="s">
        <v>47</v>
      </c>
      <c r="F12" s="21">
        <v>15000</v>
      </c>
      <c r="G12" s="20" t="s">
        <v>99</v>
      </c>
      <c r="H12" s="19" t="s">
        <v>9</v>
      </c>
      <c r="I12" s="20" t="s">
        <v>34</v>
      </c>
      <c r="J12" s="19" t="s">
        <v>32</v>
      </c>
      <c r="K12" s="23">
        <v>15000</v>
      </c>
      <c r="L12" s="20" t="s">
        <v>99</v>
      </c>
      <c r="M12" s="19" t="s">
        <v>103</v>
      </c>
    </row>
    <row r="13" spans="1:13" ht="53.25" customHeight="1" x14ac:dyDescent="0.25">
      <c r="A13" s="172" t="s">
        <v>323</v>
      </c>
      <c r="B13" s="188" t="s">
        <v>19</v>
      </c>
      <c r="C13" s="188" t="s">
        <v>104</v>
      </c>
      <c r="D13" s="184" t="s">
        <v>105</v>
      </c>
      <c r="E13" s="188" t="s">
        <v>44</v>
      </c>
      <c r="F13" s="192">
        <v>30000</v>
      </c>
      <c r="G13" s="184" t="s">
        <v>84</v>
      </c>
      <c r="H13" s="188" t="s">
        <v>36</v>
      </c>
      <c r="I13" s="184" t="s">
        <v>34</v>
      </c>
      <c r="J13" s="19" t="s">
        <v>40</v>
      </c>
      <c r="K13" s="19">
        <v>15000</v>
      </c>
      <c r="L13" s="184" t="s">
        <v>84</v>
      </c>
      <c r="M13" s="188" t="s">
        <v>106</v>
      </c>
    </row>
    <row r="14" spans="1:13" ht="67.5" customHeight="1" x14ac:dyDescent="0.25">
      <c r="A14" s="172"/>
      <c r="B14" s="188"/>
      <c r="C14" s="188"/>
      <c r="D14" s="184"/>
      <c r="E14" s="188"/>
      <c r="F14" s="192"/>
      <c r="G14" s="184"/>
      <c r="H14" s="188"/>
      <c r="I14" s="184"/>
      <c r="J14" s="19" t="s">
        <v>10</v>
      </c>
      <c r="K14" s="19">
        <v>15000</v>
      </c>
      <c r="L14" s="184"/>
      <c r="M14" s="188"/>
    </row>
    <row r="15" spans="1:13" ht="36" customHeight="1" x14ac:dyDescent="0.25">
      <c r="A15" s="172"/>
      <c r="B15" s="193" t="s">
        <v>19</v>
      </c>
      <c r="C15" s="193" t="s">
        <v>107</v>
      </c>
      <c r="D15" s="194" t="s">
        <v>108</v>
      </c>
      <c r="E15" s="193" t="s">
        <v>44</v>
      </c>
      <c r="F15" s="195">
        <v>20000</v>
      </c>
      <c r="G15" s="184" t="s">
        <v>84</v>
      </c>
      <c r="H15" s="193" t="s">
        <v>37</v>
      </c>
      <c r="I15" s="184" t="s">
        <v>34</v>
      </c>
      <c r="J15" s="19" t="s">
        <v>40</v>
      </c>
      <c r="K15" s="19">
        <v>10000</v>
      </c>
      <c r="L15" s="184" t="s">
        <v>84</v>
      </c>
      <c r="M15" s="188" t="s">
        <v>109</v>
      </c>
    </row>
    <row r="16" spans="1:13" ht="36" customHeight="1" x14ac:dyDescent="0.25">
      <c r="A16" s="172"/>
      <c r="B16" s="193"/>
      <c r="C16" s="193"/>
      <c r="D16" s="194"/>
      <c r="E16" s="193"/>
      <c r="F16" s="195"/>
      <c r="G16" s="184"/>
      <c r="H16" s="193"/>
      <c r="I16" s="184"/>
      <c r="J16" s="19" t="s">
        <v>10</v>
      </c>
      <c r="K16" s="19">
        <v>10000</v>
      </c>
      <c r="L16" s="184"/>
      <c r="M16" s="188"/>
    </row>
    <row r="17" spans="1:13" ht="36" customHeight="1" x14ac:dyDescent="0.25">
      <c r="A17" s="172"/>
      <c r="B17" s="188" t="s">
        <v>19</v>
      </c>
      <c r="C17" s="188" t="s">
        <v>110</v>
      </c>
      <c r="D17" s="184" t="s">
        <v>111</v>
      </c>
      <c r="E17" s="188" t="s">
        <v>44</v>
      </c>
      <c r="F17" s="192">
        <v>10000</v>
      </c>
      <c r="G17" s="184" t="s">
        <v>112</v>
      </c>
      <c r="H17" s="188" t="s">
        <v>38</v>
      </c>
      <c r="I17" s="184" t="s">
        <v>34</v>
      </c>
      <c r="J17" s="19" t="s">
        <v>40</v>
      </c>
      <c r="K17" s="19">
        <v>5000</v>
      </c>
      <c r="L17" s="184" t="s">
        <v>112</v>
      </c>
      <c r="M17" s="188" t="s">
        <v>113</v>
      </c>
    </row>
    <row r="18" spans="1:13" ht="36" customHeight="1" x14ac:dyDescent="0.25">
      <c r="A18" s="172"/>
      <c r="B18" s="188"/>
      <c r="C18" s="188"/>
      <c r="D18" s="184"/>
      <c r="E18" s="188"/>
      <c r="F18" s="192"/>
      <c r="G18" s="184"/>
      <c r="H18" s="188"/>
      <c r="I18" s="184"/>
      <c r="J18" s="24" t="s">
        <v>10</v>
      </c>
      <c r="K18" s="24">
        <v>5000</v>
      </c>
      <c r="L18" s="184"/>
      <c r="M18" s="188"/>
    </row>
    <row r="19" spans="1:13" ht="51" customHeight="1" x14ac:dyDescent="0.25">
      <c r="A19" s="172" t="s">
        <v>323</v>
      </c>
      <c r="B19" s="188" t="s">
        <v>114</v>
      </c>
      <c r="C19" s="188" t="s">
        <v>115</v>
      </c>
      <c r="D19" s="184" t="s">
        <v>116</v>
      </c>
      <c r="E19" s="188" t="s">
        <v>47</v>
      </c>
      <c r="F19" s="192">
        <v>1500</v>
      </c>
      <c r="G19" s="184" t="s">
        <v>117</v>
      </c>
      <c r="H19" s="188" t="s">
        <v>118</v>
      </c>
      <c r="I19" s="184" t="s">
        <v>34</v>
      </c>
      <c r="J19" s="19" t="s">
        <v>32</v>
      </c>
      <c r="K19" s="21">
        <v>1000</v>
      </c>
      <c r="L19" s="184" t="s">
        <v>117</v>
      </c>
      <c r="M19" s="188" t="s">
        <v>119</v>
      </c>
    </row>
    <row r="20" spans="1:13" ht="48" customHeight="1" x14ac:dyDescent="0.25">
      <c r="A20" s="172"/>
      <c r="B20" s="188"/>
      <c r="C20" s="188"/>
      <c r="D20" s="184"/>
      <c r="E20" s="188"/>
      <c r="F20" s="192"/>
      <c r="G20" s="184"/>
      <c r="H20" s="188"/>
      <c r="I20" s="184"/>
      <c r="J20" s="24" t="s">
        <v>56</v>
      </c>
      <c r="K20" s="25">
        <v>500</v>
      </c>
      <c r="L20" s="184"/>
      <c r="M20" s="188"/>
    </row>
    <row r="21" spans="1:13" ht="43.5" customHeight="1" x14ac:dyDescent="0.25">
      <c r="A21" s="172"/>
      <c r="B21" s="188"/>
      <c r="C21" s="188"/>
      <c r="D21" s="184"/>
      <c r="E21" s="19" t="s">
        <v>0</v>
      </c>
      <c r="F21" s="21">
        <v>40</v>
      </c>
      <c r="G21" s="184"/>
      <c r="H21" s="184"/>
      <c r="I21" s="184"/>
      <c r="J21" s="184"/>
      <c r="K21" s="184"/>
      <c r="L21" s="184"/>
      <c r="M21" s="184"/>
    </row>
    <row r="22" spans="1:13" ht="55.5" customHeight="1" x14ac:dyDescent="0.25">
      <c r="A22" s="172"/>
      <c r="B22" s="188" t="s">
        <v>114</v>
      </c>
      <c r="C22" s="188" t="s">
        <v>120</v>
      </c>
      <c r="D22" s="184" t="s">
        <v>121</v>
      </c>
      <c r="E22" s="188" t="s">
        <v>47</v>
      </c>
      <c r="F22" s="192">
        <v>1500</v>
      </c>
      <c r="G22" s="184" t="s">
        <v>117</v>
      </c>
      <c r="H22" s="188" t="s">
        <v>122</v>
      </c>
      <c r="I22" s="184" t="s">
        <v>34</v>
      </c>
      <c r="J22" s="19" t="s">
        <v>32</v>
      </c>
      <c r="K22" s="21">
        <v>1000</v>
      </c>
      <c r="L22" s="184" t="s">
        <v>117</v>
      </c>
      <c r="M22" s="188" t="s">
        <v>123</v>
      </c>
    </row>
    <row r="23" spans="1:13" ht="56.25" customHeight="1" x14ac:dyDescent="0.25">
      <c r="A23" s="172"/>
      <c r="B23" s="188"/>
      <c r="C23" s="188"/>
      <c r="D23" s="184"/>
      <c r="E23" s="188"/>
      <c r="F23" s="192"/>
      <c r="G23" s="184"/>
      <c r="H23" s="188"/>
      <c r="I23" s="184"/>
      <c r="J23" s="24" t="s">
        <v>56</v>
      </c>
      <c r="K23" s="25">
        <v>500</v>
      </c>
      <c r="L23" s="184"/>
      <c r="M23" s="188"/>
    </row>
    <row r="24" spans="1:13" ht="36" x14ac:dyDescent="0.25">
      <c r="A24" s="172"/>
      <c r="B24" s="188"/>
      <c r="C24" s="188"/>
      <c r="D24" s="184"/>
      <c r="E24" s="19" t="s">
        <v>0</v>
      </c>
      <c r="F24" s="21">
        <v>110</v>
      </c>
      <c r="G24" s="184"/>
      <c r="H24" s="188"/>
      <c r="I24" s="188"/>
      <c r="J24" s="188"/>
      <c r="K24" s="188"/>
      <c r="L24" s="188"/>
      <c r="M24" s="188"/>
    </row>
    <row r="25" spans="1:13" s="6" customFormat="1" ht="30.75" customHeight="1" x14ac:dyDescent="0.25">
      <c r="A25" s="172"/>
      <c r="B25" s="188" t="s">
        <v>114</v>
      </c>
      <c r="C25" s="188" t="s">
        <v>124</v>
      </c>
      <c r="D25" s="184" t="s">
        <v>125</v>
      </c>
      <c r="E25" s="188" t="s">
        <v>47</v>
      </c>
      <c r="F25" s="186">
        <v>1000</v>
      </c>
      <c r="G25" s="184" t="s">
        <v>117</v>
      </c>
      <c r="H25" s="188" t="s">
        <v>126</v>
      </c>
      <c r="I25" s="184" t="s">
        <v>34</v>
      </c>
      <c r="J25" s="19" t="s">
        <v>32</v>
      </c>
      <c r="K25" s="21">
        <v>1000</v>
      </c>
      <c r="L25" s="184" t="s">
        <v>117</v>
      </c>
      <c r="M25" s="188" t="s">
        <v>127</v>
      </c>
    </row>
    <row r="26" spans="1:13" ht="33" customHeight="1" x14ac:dyDescent="0.25">
      <c r="A26" s="172"/>
      <c r="B26" s="188"/>
      <c r="C26" s="188"/>
      <c r="D26" s="184"/>
      <c r="E26" s="188"/>
      <c r="F26" s="186"/>
      <c r="G26" s="184"/>
      <c r="H26" s="188"/>
      <c r="I26" s="184"/>
      <c r="J26" s="24" t="s">
        <v>56</v>
      </c>
      <c r="K26" s="25">
        <v>500</v>
      </c>
      <c r="L26" s="184"/>
      <c r="M26" s="188"/>
    </row>
    <row r="27" spans="1:13" ht="33" customHeight="1" x14ac:dyDescent="0.25">
      <c r="A27" s="172"/>
      <c r="B27" s="188"/>
      <c r="C27" s="188"/>
      <c r="D27" s="184"/>
      <c r="E27" s="19" t="s">
        <v>0</v>
      </c>
      <c r="F27" s="21">
        <v>25</v>
      </c>
      <c r="G27" s="184"/>
      <c r="H27" s="188"/>
      <c r="I27" s="188"/>
      <c r="J27" s="188"/>
      <c r="K27" s="188"/>
      <c r="L27" s="188"/>
      <c r="M27" s="188"/>
    </row>
    <row r="28" spans="1:13" ht="53.25" customHeight="1" x14ac:dyDescent="0.25">
      <c r="A28" s="172" t="s">
        <v>323</v>
      </c>
      <c r="B28" s="188" t="s">
        <v>128</v>
      </c>
      <c r="C28" s="188" t="s">
        <v>129</v>
      </c>
      <c r="D28" s="184" t="s">
        <v>130</v>
      </c>
      <c r="E28" s="188" t="s">
        <v>47</v>
      </c>
      <c r="F28" s="192">
        <v>4000</v>
      </c>
      <c r="G28" s="184" t="s">
        <v>112</v>
      </c>
      <c r="H28" s="188" t="s">
        <v>131</v>
      </c>
      <c r="I28" s="184" t="s">
        <v>34</v>
      </c>
      <c r="J28" s="24" t="s">
        <v>32</v>
      </c>
      <c r="K28" s="25">
        <v>2000</v>
      </c>
      <c r="L28" s="184" t="s">
        <v>112</v>
      </c>
      <c r="M28" s="188" t="s">
        <v>132</v>
      </c>
    </row>
    <row r="29" spans="1:13" ht="50.25" customHeight="1" x14ac:dyDescent="0.25">
      <c r="A29" s="172"/>
      <c r="B29" s="188"/>
      <c r="C29" s="188"/>
      <c r="D29" s="184"/>
      <c r="E29" s="188"/>
      <c r="F29" s="192"/>
      <c r="G29" s="184"/>
      <c r="H29" s="188"/>
      <c r="I29" s="184"/>
      <c r="J29" s="24" t="s">
        <v>56</v>
      </c>
      <c r="K29" s="25">
        <v>2000</v>
      </c>
      <c r="L29" s="184"/>
      <c r="M29" s="188"/>
    </row>
    <row r="30" spans="1:13" ht="45.75" x14ac:dyDescent="0.25">
      <c r="A30" s="172"/>
      <c r="B30" s="188"/>
      <c r="C30" s="188"/>
      <c r="D30" s="184"/>
      <c r="E30" s="19" t="s">
        <v>0</v>
      </c>
      <c r="F30" s="21">
        <v>2</v>
      </c>
      <c r="G30" s="26" t="s">
        <v>133</v>
      </c>
      <c r="H30" s="188"/>
      <c r="I30" s="188"/>
      <c r="J30" s="188"/>
      <c r="K30" s="188"/>
      <c r="L30" s="188"/>
      <c r="M30" s="188"/>
    </row>
    <row r="31" spans="1:13" ht="36" customHeight="1" x14ac:dyDescent="0.25">
      <c r="A31" s="172" t="s">
        <v>323</v>
      </c>
      <c r="B31" s="188" t="s">
        <v>134</v>
      </c>
      <c r="C31" s="188" t="s">
        <v>135</v>
      </c>
      <c r="D31" s="184" t="s">
        <v>136</v>
      </c>
      <c r="E31" s="188" t="s">
        <v>47</v>
      </c>
      <c r="F31" s="192">
        <v>15000</v>
      </c>
      <c r="G31" s="184" t="s">
        <v>99</v>
      </c>
      <c r="H31" s="188" t="s">
        <v>137</v>
      </c>
      <c r="I31" s="184" t="s">
        <v>34</v>
      </c>
      <c r="J31" s="19" t="s">
        <v>10</v>
      </c>
      <c r="K31" s="19">
        <v>5000</v>
      </c>
      <c r="L31" s="184" t="s">
        <v>99</v>
      </c>
      <c r="M31" s="188" t="s">
        <v>138</v>
      </c>
    </row>
    <row r="32" spans="1:13" ht="32.25" customHeight="1" x14ac:dyDescent="0.25">
      <c r="A32" s="172"/>
      <c r="B32" s="188"/>
      <c r="C32" s="188"/>
      <c r="D32" s="184"/>
      <c r="E32" s="188"/>
      <c r="F32" s="192"/>
      <c r="G32" s="184"/>
      <c r="H32" s="188"/>
      <c r="I32" s="184"/>
      <c r="J32" s="19" t="s">
        <v>40</v>
      </c>
      <c r="K32" s="19">
        <v>10000</v>
      </c>
      <c r="L32" s="184"/>
      <c r="M32" s="188"/>
    </row>
    <row r="33" spans="1:13" ht="36.75" customHeight="1" x14ac:dyDescent="0.25">
      <c r="A33" s="172"/>
      <c r="B33" s="188"/>
      <c r="C33" s="188" t="s">
        <v>139</v>
      </c>
      <c r="D33" s="184" t="s">
        <v>140</v>
      </c>
      <c r="E33" s="188" t="s">
        <v>47</v>
      </c>
      <c r="F33" s="192">
        <v>15000</v>
      </c>
      <c r="G33" s="184" t="s">
        <v>99</v>
      </c>
      <c r="H33" s="188" t="s">
        <v>78</v>
      </c>
      <c r="I33" s="184" t="s">
        <v>34</v>
      </c>
      <c r="J33" s="19" t="s">
        <v>10</v>
      </c>
      <c r="K33" s="19">
        <v>5000</v>
      </c>
      <c r="L33" s="184" t="s">
        <v>99</v>
      </c>
      <c r="M33" s="188" t="s">
        <v>141</v>
      </c>
    </row>
    <row r="34" spans="1:13" ht="79.5" customHeight="1" x14ac:dyDescent="0.25">
      <c r="A34" s="172"/>
      <c r="B34" s="188"/>
      <c r="C34" s="188"/>
      <c r="D34" s="184"/>
      <c r="E34" s="188"/>
      <c r="F34" s="192"/>
      <c r="G34" s="184"/>
      <c r="H34" s="188"/>
      <c r="I34" s="184"/>
      <c r="J34" s="19" t="s">
        <v>40</v>
      </c>
      <c r="K34" s="19">
        <v>10000</v>
      </c>
      <c r="L34" s="184"/>
      <c r="M34" s="188"/>
    </row>
    <row r="35" spans="1:13" ht="36" customHeight="1" x14ac:dyDescent="0.25">
      <c r="A35" s="172" t="s">
        <v>323</v>
      </c>
      <c r="B35" s="188" t="s">
        <v>142</v>
      </c>
      <c r="C35" s="188" t="s">
        <v>143</v>
      </c>
      <c r="D35" s="184" t="s">
        <v>144</v>
      </c>
      <c r="E35" s="188" t="s">
        <v>47</v>
      </c>
      <c r="F35" s="192">
        <v>140</v>
      </c>
      <c r="G35" s="184" t="s">
        <v>99</v>
      </c>
      <c r="H35" s="188" t="s">
        <v>145</v>
      </c>
      <c r="I35" s="184" t="s">
        <v>34</v>
      </c>
      <c r="J35" s="19" t="s">
        <v>10</v>
      </c>
      <c r="K35" s="19">
        <v>70</v>
      </c>
      <c r="L35" s="184" t="s">
        <v>99</v>
      </c>
      <c r="M35" s="188" t="s">
        <v>146</v>
      </c>
    </row>
    <row r="36" spans="1:13" ht="39" customHeight="1" x14ac:dyDescent="0.25">
      <c r="A36" s="172"/>
      <c r="B36" s="188"/>
      <c r="C36" s="188"/>
      <c r="D36" s="184"/>
      <c r="E36" s="188"/>
      <c r="F36" s="192"/>
      <c r="G36" s="184"/>
      <c r="H36" s="188"/>
      <c r="I36" s="184"/>
      <c r="J36" s="19" t="s">
        <v>56</v>
      </c>
      <c r="K36" s="19">
        <v>70</v>
      </c>
      <c r="L36" s="184"/>
      <c r="M36" s="188"/>
    </row>
    <row r="37" spans="1:13" ht="80.25" customHeight="1" x14ac:dyDescent="0.25">
      <c r="A37" s="172" t="s">
        <v>323</v>
      </c>
      <c r="B37" s="188" t="s">
        <v>76</v>
      </c>
      <c r="C37" s="188" t="s">
        <v>147</v>
      </c>
      <c r="D37" s="184" t="s">
        <v>148</v>
      </c>
      <c r="E37" s="188" t="s">
        <v>47</v>
      </c>
      <c r="F37" s="192">
        <v>23000</v>
      </c>
      <c r="G37" s="184" t="s">
        <v>99</v>
      </c>
      <c r="H37" s="188" t="s">
        <v>149</v>
      </c>
      <c r="I37" s="184" t="s">
        <v>34</v>
      </c>
      <c r="J37" s="19" t="s">
        <v>10</v>
      </c>
      <c r="K37" s="19">
        <v>8000</v>
      </c>
      <c r="L37" s="184" t="s">
        <v>99</v>
      </c>
      <c r="M37" s="188" t="s">
        <v>150</v>
      </c>
    </row>
    <row r="38" spans="1:13" ht="12" customHeight="1" x14ac:dyDescent="0.25">
      <c r="A38" s="172"/>
      <c r="B38" s="188"/>
      <c r="C38" s="188"/>
      <c r="D38" s="184"/>
      <c r="E38" s="188"/>
      <c r="F38" s="192"/>
      <c r="G38" s="184"/>
      <c r="H38" s="188"/>
      <c r="I38" s="184"/>
      <c r="J38" s="19" t="s">
        <v>40</v>
      </c>
      <c r="K38" s="19">
        <v>15000</v>
      </c>
      <c r="L38" s="184"/>
      <c r="M38" s="188"/>
    </row>
    <row r="39" spans="1:13" ht="86.25" customHeight="1" x14ac:dyDescent="0.25">
      <c r="A39" s="172"/>
      <c r="B39" s="188"/>
      <c r="C39" s="188" t="s">
        <v>151</v>
      </c>
      <c r="D39" s="184" t="s">
        <v>152</v>
      </c>
      <c r="E39" s="188" t="s">
        <v>47</v>
      </c>
      <c r="F39" s="192">
        <v>12000</v>
      </c>
      <c r="G39" s="184" t="s">
        <v>99</v>
      </c>
      <c r="H39" s="188" t="s">
        <v>77</v>
      </c>
      <c r="I39" s="184" t="s">
        <v>34</v>
      </c>
      <c r="J39" s="19" t="s">
        <v>10</v>
      </c>
      <c r="K39" s="19">
        <v>4000</v>
      </c>
      <c r="L39" s="184" t="s">
        <v>99</v>
      </c>
      <c r="M39" s="188" t="s">
        <v>153</v>
      </c>
    </row>
    <row r="40" spans="1:13" ht="12" customHeight="1" x14ac:dyDescent="0.25">
      <c r="A40" s="172"/>
      <c r="B40" s="188"/>
      <c r="C40" s="188"/>
      <c r="D40" s="184"/>
      <c r="E40" s="188"/>
      <c r="F40" s="192"/>
      <c r="G40" s="184"/>
      <c r="H40" s="188"/>
      <c r="I40" s="184"/>
      <c r="J40" s="19" t="s">
        <v>40</v>
      </c>
      <c r="K40" s="19">
        <v>8000</v>
      </c>
      <c r="L40" s="184"/>
      <c r="M40" s="188"/>
    </row>
    <row r="41" spans="1:13" ht="69" customHeight="1" x14ac:dyDescent="0.25">
      <c r="A41" s="172" t="s">
        <v>323</v>
      </c>
      <c r="B41" s="188" t="s">
        <v>63</v>
      </c>
      <c r="C41" s="19" t="s">
        <v>154</v>
      </c>
      <c r="D41" s="20" t="s">
        <v>155</v>
      </c>
      <c r="E41" s="19" t="s">
        <v>47</v>
      </c>
      <c r="F41" s="21">
        <v>15000</v>
      </c>
      <c r="G41" s="20" t="s">
        <v>99</v>
      </c>
      <c r="H41" s="19" t="s">
        <v>156</v>
      </c>
      <c r="I41" s="20" t="s">
        <v>34</v>
      </c>
      <c r="J41" s="19" t="s">
        <v>32</v>
      </c>
      <c r="K41" s="19">
        <v>15000</v>
      </c>
      <c r="L41" s="19" t="s">
        <v>99</v>
      </c>
      <c r="M41" s="19" t="s">
        <v>157</v>
      </c>
    </row>
    <row r="42" spans="1:13" ht="12" customHeight="1" x14ac:dyDescent="0.25">
      <c r="A42" s="172"/>
      <c r="B42" s="188"/>
      <c r="C42" s="188" t="s">
        <v>158</v>
      </c>
      <c r="D42" s="184" t="s">
        <v>159</v>
      </c>
      <c r="E42" s="188" t="s">
        <v>47</v>
      </c>
      <c r="F42" s="192">
        <v>93000</v>
      </c>
      <c r="G42" s="184" t="s">
        <v>99</v>
      </c>
      <c r="H42" s="188" t="s">
        <v>160</v>
      </c>
      <c r="I42" s="184" t="s">
        <v>34</v>
      </c>
      <c r="J42" s="19" t="s">
        <v>10</v>
      </c>
      <c r="K42" s="19">
        <v>20000</v>
      </c>
      <c r="L42" s="184" t="s">
        <v>99</v>
      </c>
      <c r="M42" s="188" t="s">
        <v>161</v>
      </c>
    </row>
    <row r="43" spans="1:13" x14ac:dyDescent="0.25">
      <c r="A43" s="172"/>
      <c r="B43" s="188"/>
      <c r="C43" s="188"/>
      <c r="D43" s="184"/>
      <c r="E43" s="188"/>
      <c r="F43" s="192"/>
      <c r="G43" s="184"/>
      <c r="H43" s="188"/>
      <c r="I43" s="184"/>
      <c r="J43" s="19" t="s">
        <v>40</v>
      </c>
      <c r="K43" s="19">
        <v>50000</v>
      </c>
      <c r="L43" s="184"/>
      <c r="M43" s="188"/>
    </row>
    <row r="44" spans="1:13" ht="87.75" customHeight="1" x14ac:dyDescent="0.25">
      <c r="A44" s="172"/>
      <c r="B44" s="188"/>
      <c r="C44" s="188"/>
      <c r="D44" s="184"/>
      <c r="E44" s="188"/>
      <c r="F44" s="192"/>
      <c r="G44" s="184"/>
      <c r="H44" s="188"/>
      <c r="I44" s="184"/>
      <c r="J44" s="19" t="s">
        <v>55</v>
      </c>
      <c r="K44" s="19">
        <v>3000</v>
      </c>
      <c r="L44" s="184"/>
      <c r="M44" s="188"/>
    </row>
    <row r="45" spans="1:13" ht="59.25" customHeight="1" x14ac:dyDescent="0.25">
      <c r="A45" s="172"/>
      <c r="B45" s="188"/>
      <c r="C45" s="188"/>
      <c r="D45" s="184"/>
      <c r="E45" s="188"/>
      <c r="F45" s="192"/>
      <c r="G45" s="184"/>
      <c r="H45" s="188"/>
      <c r="I45" s="184"/>
      <c r="J45" s="19" t="s">
        <v>54</v>
      </c>
      <c r="K45" s="19">
        <v>20000</v>
      </c>
      <c r="L45" s="184"/>
      <c r="M45" s="188"/>
    </row>
    <row r="46" spans="1:13" ht="87.75" customHeight="1" x14ac:dyDescent="0.25">
      <c r="A46" s="172" t="s">
        <v>323</v>
      </c>
      <c r="B46" s="188" t="s">
        <v>162</v>
      </c>
      <c r="C46" s="188" t="s">
        <v>163</v>
      </c>
      <c r="D46" s="184" t="s">
        <v>164</v>
      </c>
      <c r="E46" s="188" t="s">
        <v>47</v>
      </c>
      <c r="F46" s="192">
        <v>600</v>
      </c>
      <c r="G46" s="184" t="s">
        <v>99</v>
      </c>
      <c r="H46" s="188" t="s">
        <v>165</v>
      </c>
      <c r="I46" s="184" t="s">
        <v>34</v>
      </c>
      <c r="J46" s="19" t="s">
        <v>55</v>
      </c>
      <c r="K46" s="19">
        <v>300</v>
      </c>
      <c r="L46" s="184" t="s">
        <v>99</v>
      </c>
      <c r="M46" s="188" t="s">
        <v>166</v>
      </c>
    </row>
    <row r="47" spans="1:13" ht="12" customHeight="1" x14ac:dyDescent="0.25">
      <c r="A47" s="172"/>
      <c r="B47" s="188"/>
      <c r="C47" s="188"/>
      <c r="D47" s="184"/>
      <c r="E47" s="188"/>
      <c r="F47" s="192"/>
      <c r="G47" s="184"/>
      <c r="H47" s="188"/>
      <c r="I47" s="184"/>
      <c r="J47" s="19" t="s">
        <v>10</v>
      </c>
      <c r="K47" s="19">
        <v>150</v>
      </c>
      <c r="L47" s="184"/>
      <c r="M47" s="188"/>
    </row>
    <row r="48" spans="1:13" x14ac:dyDescent="0.25">
      <c r="A48" s="172"/>
      <c r="B48" s="188"/>
      <c r="C48" s="188"/>
      <c r="D48" s="184"/>
      <c r="E48" s="188"/>
      <c r="F48" s="192"/>
      <c r="G48" s="184"/>
      <c r="H48" s="188"/>
      <c r="I48" s="184"/>
      <c r="J48" s="19" t="s">
        <v>40</v>
      </c>
      <c r="K48" s="19">
        <v>150</v>
      </c>
      <c r="L48" s="184"/>
      <c r="M48" s="188"/>
    </row>
    <row r="49" spans="1:13" ht="15" customHeight="1" x14ac:dyDescent="0.25">
      <c r="A49" s="172" t="s">
        <v>323</v>
      </c>
      <c r="B49" s="188" t="s">
        <v>167</v>
      </c>
      <c r="C49" s="188" t="s">
        <v>168</v>
      </c>
      <c r="D49" s="184" t="s">
        <v>169</v>
      </c>
      <c r="E49" s="188" t="s">
        <v>47</v>
      </c>
      <c r="F49" s="192">
        <v>33000</v>
      </c>
      <c r="G49" s="184" t="s">
        <v>99</v>
      </c>
      <c r="H49" s="188" t="s">
        <v>170</v>
      </c>
      <c r="I49" s="184" t="s">
        <v>34</v>
      </c>
      <c r="J49" s="19" t="s">
        <v>10</v>
      </c>
      <c r="K49" s="19">
        <v>5000</v>
      </c>
      <c r="L49" s="184" t="s">
        <v>99</v>
      </c>
      <c r="M49" s="188" t="s">
        <v>171</v>
      </c>
    </row>
    <row r="50" spans="1:13" ht="65.25" customHeight="1" x14ac:dyDescent="0.25">
      <c r="A50" s="172"/>
      <c r="B50" s="188"/>
      <c r="C50" s="188"/>
      <c r="D50" s="184"/>
      <c r="E50" s="188"/>
      <c r="F50" s="192"/>
      <c r="G50" s="184"/>
      <c r="H50" s="188"/>
      <c r="I50" s="184"/>
      <c r="J50" s="19" t="s">
        <v>40</v>
      </c>
      <c r="K50" s="19">
        <v>15000</v>
      </c>
      <c r="L50" s="184"/>
      <c r="M50" s="188"/>
    </row>
    <row r="51" spans="1:13" x14ac:dyDescent="0.25">
      <c r="A51" s="172"/>
      <c r="B51" s="188"/>
      <c r="C51" s="188"/>
      <c r="D51" s="184"/>
      <c r="E51" s="188"/>
      <c r="F51" s="192"/>
      <c r="G51" s="184"/>
      <c r="H51" s="188"/>
      <c r="I51" s="184"/>
      <c r="J51" s="19" t="s">
        <v>54</v>
      </c>
      <c r="K51" s="19">
        <v>10000</v>
      </c>
      <c r="L51" s="184"/>
      <c r="M51" s="188"/>
    </row>
    <row r="52" spans="1:13" ht="12" customHeight="1" x14ac:dyDescent="0.25">
      <c r="A52" s="172"/>
      <c r="B52" s="188"/>
      <c r="C52" s="188"/>
      <c r="D52" s="184"/>
      <c r="E52" s="188"/>
      <c r="F52" s="192"/>
      <c r="G52" s="184"/>
      <c r="H52" s="188"/>
      <c r="I52" s="184"/>
      <c r="J52" s="19" t="s">
        <v>55</v>
      </c>
      <c r="K52" s="19">
        <v>3000</v>
      </c>
      <c r="L52" s="184"/>
      <c r="M52" s="188"/>
    </row>
    <row r="53" spans="1:13" ht="120" x14ac:dyDescent="0.25">
      <c r="A53" s="172" t="s">
        <v>323</v>
      </c>
      <c r="B53" s="19" t="s">
        <v>20</v>
      </c>
      <c r="C53" s="19" t="s">
        <v>172</v>
      </c>
      <c r="D53" s="20" t="s">
        <v>173</v>
      </c>
      <c r="E53" s="19" t="s">
        <v>44</v>
      </c>
      <c r="F53" s="21">
        <v>10000</v>
      </c>
      <c r="G53" s="20" t="s">
        <v>84</v>
      </c>
      <c r="H53" s="19" t="s">
        <v>39</v>
      </c>
      <c r="I53" s="20" t="s">
        <v>34</v>
      </c>
      <c r="J53" s="19" t="s">
        <v>40</v>
      </c>
      <c r="K53" s="22">
        <v>10000</v>
      </c>
      <c r="L53" s="20" t="s">
        <v>84</v>
      </c>
      <c r="M53" s="19" t="s">
        <v>174</v>
      </c>
    </row>
    <row r="54" spans="1:13" ht="115.5" customHeight="1" x14ac:dyDescent="0.25">
      <c r="A54" s="172"/>
      <c r="B54" s="188" t="s">
        <v>20</v>
      </c>
      <c r="C54" s="188" t="s">
        <v>175</v>
      </c>
      <c r="D54" s="184" t="s">
        <v>176</v>
      </c>
      <c r="E54" s="188" t="s">
        <v>44</v>
      </c>
      <c r="F54" s="192">
        <v>30000</v>
      </c>
      <c r="G54" s="184" t="s">
        <v>84</v>
      </c>
      <c r="H54" s="188" t="s">
        <v>41</v>
      </c>
      <c r="I54" s="184" t="s">
        <v>34</v>
      </c>
      <c r="J54" s="19" t="s">
        <v>40</v>
      </c>
      <c r="K54" s="19">
        <v>15000</v>
      </c>
      <c r="L54" s="184" t="s">
        <v>84</v>
      </c>
      <c r="M54" s="188" t="s">
        <v>177</v>
      </c>
    </row>
    <row r="55" spans="1:13" x14ac:dyDescent="0.25">
      <c r="A55" s="172"/>
      <c r="B55" s="188"/>
      <c r="C55" s="188"/>
      <c r="D55" s="184"/>
      <c r="E55" s="188"/>
      <c r="F55" s="192"/>
      <c r="G55" s="184"/>
      <c r="H55" s="188"/>
      <c r="I55" s="184"/>
      <c r="J55" s="19" t="s">
        <v>10</v>
      </c>
      <c r="K55" s="19">
        <v>15000</v>
      </c>
      <c r="L55" s="184"/>
      <c r="M55" s="188"/>
    </row>
    <row r="56" spans="1:13" ht="149.25" customHeight="1" x14ac:dyDescent="0.25">
      <c r="A56" s="172"/>
      <c r="B56" s="188" t="s">
        <v>20</v>
      </c>
      <c r="C56" s="188" t="s">
        <v>178</v>
      </c>
      <c r="D56" s="184" t="s">
        <v>179</v>
      </c>
      <c r="E56" s="188" t="s">
        <v>44</v>
      </c>
      <c r="F56" s="192">
        <v>15000</v>
      </c>
      <c r="G56" s="184" t="s">
        <v>84</v>
      </c>
      <c r="H56" s="188" t="s">
        <v>42</v>
      </c>
      <c r="I56" s="184" t="s">
        <v>34</v>
      </c>
      <c r="J56" s="19" t="s">
        <v>10</v>
      </c>
      <c r="K56" s="19">
        <v>5000</v>
      </c>
      <c r="L56" s="184" t="s">
        <v>84</v>
      </c>
      <c r="M56" s="188" t="s">
        <v>180</v>
      </c>
    </row>
    <row r="57" spans="1:13" ht="12" customHeight="1" x14ac:dyDescent="0.25">
      <c r="A57" s="172"/>
      <c r="B57" s="188"/>
      <c r="C57" s="188"/>
      <c r="D57" s="184"/>
      <c r="E57" s="188"/>
      <c r="F57" s="192"/>
      <c r="G57" s="184"/>
      <c r="H57" s="188"/>
      <c r="I57" s="184"/>
      <c r="J57" s="19" t="s">
        <v>40</v>
      </c>
      <c r="K57" s="19">
        <v>5000</v>
      </c>
      <c r="L57" s="184"/>
      <c r="M57" s="188"/>
    </row>
    <row r="58" spans="1:13" ht="112.5" customHeight="1" x14ac:dyDescent="0.25">
      <c r="A58" s="172"/>
      <c r="B58" s="188"/>
      <c r="C58" s="188"/>
      <c r="D58" s="184"/>
      <c r="E58" s="188"/>
      <c r="F58" s="192"/>
      <c r="G58" s="184"/>
      <c r="H58" s="188"/>
      <c r="I58" s="184"/>
      <c r="J58" s="19" t="s">
        <v>54</v>
      </c>
      <c r="K58" s="19">
        <v>5000</v>
      </c>
      <c r="L58" s="184"/>
      <c r="M58" s="188"/>
    </row>
    <row r="59" spans="1:13" ht="111.75" customHeight="1" x14ac:dyDescent="0.25">
      <c r="A59" s="172"/>
      <c r="B59" s="188" t="s">
        <v>20</v>
      </c>
      <c r="C59" s="188" t="s">
        <v>181</v>
      </c>
      <c r="D59" s="184" t="s">
        <v>182</v>
      </c>
      <c r="E59" s="188" t="s">
        <v>47</v>
      </c>
      <c r="F59" s="192">
        <v>6000</v>
      </c>
      <c r="G59" s="184" t="s">
        <v>84</v>
      </c>
      <c r="H59" s="188" t="s">
        <v>43</v>
      </c>
      <c r="I59" s="184" t="s">
        <v>34</v>
      </c>
      <c r="J59" s="19" t="s">
        <v>10</v>
      </c>
      <c r="K59" s="19">
        <v>5000</v>
      </c>
      <c r="L59" s="184" t="s">
        <v>84</v>
      </c>
      <c r="M59" s="188" t="s">
        <v>183</v>
      </c>
    </row>
    <row r="60" spans="1:13" ht="35.25" customHeight="1" x14ac:dyDescent="0.25">
      <c r="A60" s="172"/>
      <c r="B60" s="188"/>
      <c r="C60" s="188"/>
      <c r="D60" s="184"/>
      <c r="E60" s="188"/>
      <c r="F60" s="192"/>
      <c r="G60" s="184"/>
      <c r="H60" s="188"/>
      <c r="I60" s="184"/>
      <c r="J60" s="24" t="s">
        <v>40</v>
      </c>
      <c r="K60" s="25">
        <v>1000</v>
      </c>
      <c r="L60" s="184"/>
      <c r="M60" s="188"/>
    </row>
    <row r="61" spans="1:13" ht="69.75" customHeight="1" x14ac:dyDescent="0.25">
      <c r="A61" s="37"/>
      <c r="B61" s="19" t="s">
        <v>184</v>
      </c>
      <c r="C61" s="19" t="s">
        <v>185</v>
      </c>
      <c r="D61" s="20" t="s">
        <v>186</v>
      </c>
      <c r="E61" s="19" t="s">
        <v>44</v>
      </c>
      <c r="F61" s="21">
        <v>1000</v>
      </c>
      <c r="G61" s="20" t="s">
        <v>99</v>
      </c>
      <c r="H61" s="19" t="s">
        <v>187</v>
      </c>
      <c r="I61" s="20" t="s">
        <v>34</v>
      </c>
      <c r="J61" s="24" t="s">
        <v>10</v>
      </c>
      <c r="K61" s="25">
        <v>1000</v>
      </c>
      <c r="L61" s="20" t="s">
        <v>99</v>
      </c>
      <c r="M61" s="19" t="s">
        <v>188</v>
      </c>
    </row>
    <row r="62" spans="1:13" ht="31.5" customHeight="1" x14ac:dyDescent="0.25">
      <c r="A62" s="172" t="s">
        <v>323</v>
      </c>
      <c r="B62" s="188" t="s">
        <v>50</v>
      </c>
      <c r="C62" s="188" t="s">
        <v>189</v>
      </c>
      <c r="D62" s="184" t="s">
        <v>190</v>
      </c>
      <c r="E62" s="188" t="s">
        <v>47</v>
      </c>
      <c r="F62" s="192">
        <v>15000</v>
      </c>
      <c r="G62" s="184" t="s">
        <v>99</v>
      </c>
      <c r="H62" s="188" t="s">
        <v>6</v>
      </c>
      <c r="I62" s="184" t="s">
        <v>34</v>
      </c>
      <c r="J62" s="19" t="s">
        <v>40</v>
      </c>
      <c r="K62" s="23">
        <v>10000</v>
      </c>
      <c r="L62" s="184" t="s">
        <v>99</v>
      </c>
      <c r="M62" s="188" t="s">
        <v>191</v>
      </c>
    </row>
    <row r="63" spans="1:13" ht="62.25" customHeight="1" x14ac:dyDescent="0.25">
      <c r="A63" s="172"/>
      <c r="B63" s="188"/>
      <c r="C63" s="188"/>
      <c r="D63" s="184"/>
      <c r="E63" s="188"/>
      <c r="F63" s="192"/>
      <c r="G63" s="184"/>
      <c r="H63" s="188"/>
      <c r="I63" s="184"/>
      <c r="J63" s="19" t="s">
        <v>10</v>
      </c>
      <c r="K63" s="23">
        <v>5000</v>
      </c>
      <c r="L63" s="184"/>
      <c r="M63" s="188"/>
    </row>
    <row r="64" spans="1:13" ht="108.75" customHeight="1" x14ac:dyDescent="0.25">
      <c r="A64" s="172"/>
      <c r="B64" s="19" t="s">
        <v>50</v>
      </c>
      <c r="C64" s="19" t="s">
        <v>192</v>
      </c>
      <c r="D64" s="20" t="s">
        <v>193</v>
      </c>
      <c r="E64" s="19" t="s">
        <v>47</v>
      </c>
      <c r="F64" s="21">
        <v>20000</v>
      </c>
      <c r="G64" s="20" t="s">
        <v>99</v>
      </c>
      <c r="H64" s="19" t="s">
        <v>7</v>
      </c>
      <c r="I64" s="20" t="s">
        <v>34</v>
      </c>
      <c r="J64" s="19" t="s">
        <v>32</v>
      </c>
      <c r="K64" s="23">
        <v>20000</v>
      </c>
      <c r="L64" s="20" t="s">
        <v>99</v>
      </c>
      <c r="M64" s="19" t="s">
        <v>194</v>
      </c>
    </row>
    <row r="65" spans="1:13" ht="135.75" customHeight="1" x14ac:dyDescent="0.25">
      <c r="A65" s="172"/>
      <c r="B65" s="188" t="s">
        <v>50</v>
      </c>
      <c r="C65" s="188" t="s">
        <v>195</v>
      </c>
      <c r="D65" s="184" t="s">
        <v>196</v>
      </c>
      <c r="E65" s="188" t="s">
        <v>47</v>
      </c>
      <c r="F65" s="192">
        <v>40000</v>
      </c>
      <c r="G65" s="184" t="s">
        <v>99</v>
      </c>
      <c r="H65" s="188" t="s">
        <v>51</v>
      </c>
      <c r="I65" s="184" t="s">
        <v>34</v>
      </c>
      <c r="J65" s="19" t="s">
        <v>40</v>
      </c>
      <c r="K65" s="27">
        <v>30000</v>
      </c>
      <c r="L65" s="184" t="s">
        <v>99</v>
      </c>
      <c r="M65" s="188" t="s">
        <v>197</v>
      </c>
    </row>
    <row r="66" spans="1:13" ht="12" customHeight="1" x14ac:dyDescent="0.25">
      <c r="A66" s="172"/>
      <c r="B66" s="188"/>
      <c r="C66" s="188"/>
      <c r="D66" s="184"/>
      <c r="E66" s="188"/>
      <c r="F66" s="192"/>
      <c r="G66" s="184"/>
      <c r="H66" s="188"/>
      <c r="I66" s="184"/>
      <c r="J66" s="24" t="s">
        <v>10</v>
      </c>
      <c r="K66" s="25">
        <v>10000</v>
      </c>
      <c r="L66" s="184"/>
      <c r="M66" s="188"/>
    </row>
    <row r="67" spans="1:13" ht="15" customHeight="1" x14ac:dyDescent="0.25">
      <c r="A67" s="172" t="s">
        <v>323</v>
      </c>
      <c r="B67" s="188" t="s">
        <v>198</v>
      </c>
      <c r="C67" s="188" t="s">
        <v>199</v>
      </c>
      <c r="D67" s="184" t="s">
        <v>200</v>
      </c>
      <c r="E67" s="188" t="s">
        <v>47</v>
      </c>
      <c r="F67" s="192">
        <v>9800</v>
      </c>
      <c r="G67" s="184" t="s">
        <v>99</v>
      </c>
      <c r="H67" s="188" t="s">
        <v>61</v>
      </c>
      <c r="I67" s="184" t="s">
        <v>34</v>
      </c>
      <c r="J67" s="24" t="s">
        <v>40</v>
      </c>
      <c r="K67" s="24">
        <v>1000</v>
      </c>
      <c r="L67" s="184" t="s">
        <v>99</v>
      </c>
      <c r="M67" s="188" t="s">
        <v>201</v>
      </c>
    </row>
    <row r="68" spans="1:13" x14ac:dyDescent="0.25">
      <c r="A68" s="172"/>
      <c r="B68" s="188"/>
      <c r="C68" s="188"/>
      <c r="D68" s="184"/>
      <c r="E68" s="188"/>
      <c r="F68" s="192"/>
      <c r="G68" s="184"/>
      <c r="H68" s="188"/>
      <c r="I68" s="184"/>
      <c r="J68" s="24" t="s">
        <v>10</v>
      </c>
      <c r="K68" s="24">
        <v>2000</v>
      </c>
      <c r="L68" s="184"/>
      <c r="M68" s="188"/>
    </row>
    <row r="69" spans="1:13" x14ac:dyDescent="0.25">
      <c r="A69" s="172"/>
      <c r="B69" s="188"/>
      <c r="C69" s="188"/>
      <c r="D69" s="184"/>
      <c r="E69" s="188"/>
      <c r="F69" s="192"/>
      <c r="G69" s="184"/>
      <c r="H69" s="188"/>
      <c r="I69" s="184"/>
      <c r="J69" s="24" t="s">
        <v>55</v>
      </c>
      <c r="K69" s="24">
        <v>1000</v>
      </c>
      <c r="L69" s="184"/>
      <c r="M69" s="188"/>
    </row>
    <row r="70" spans="1:13" ht="45" customHeight="1" x14ac:dyDescent="0.25">
      <c r="A70" s="172"/>
      <c r="B70" s="188"/>
      <c r="C70" s="188"/>
      <c r="D70" s="184"/>
      <c r="E70" s="188"/>
      <c r="F70" s="192"/>
      <c r="G70" s="184"/>
      <c r="H70" s="188"/>
      <c r="I70" s="184"/>
      <c r="J70" s="24" t="s">
        <v>54</v>
      </c>
      <c r="K70" s="24">
        <v>5000</v>
      </c>
      <c r="L70" s="184"/>
      <c r="M70" s="188"/>
    </row>
    <row r="71" spans="1:13" ht="103.5" customHeight="1" x14ac:dyDescent="0.25">
      <c r="A71" s="172"/>
      <c r="B71" s="188"/>
      <c r="C71" s="188"/>
      <c r="D71" s="184"/>
      <c r="E71" s="188"/>
      <c r="F71" s="192"/>
      <c r="G71" s="184"/>
      <c r="H71" s="188"/>
      <c r="I71" s="184"/>
      <c r="J71" s="24" t="s">
        <v>32</v>
      </c>
      <c r="K71" s="24">
        <v>100</v>
      </c>
      <c r="L71" s="184"/>
      <c r="M71" s="188"/>
    </row>
    <row r="72" spans="1:13" ht="12" customHeight="1" x14ac:dyDescent="0.25">
      <c r="A72" s="172"/>
      <c r="B72" s="188"/>
      <c r="C72" s="188"/>
      <c r="D72" s="184"/>
      <c r="E72" s="188"/>
      <c r="F72" s="192"/>
      <c r="G72" s="184"/>
      <c r="H72" s="188"/>
      <c r="I72" s="184"/>
      <c r="J72" s="24" t="s">
        <v>60</v>
      </c>
      <c r="K72" s="24">
        <v>400</v>
      </c>
      <c r="L72" s="184"/>
      <c r="M72" s="188"/>
    </row>
    <row r="73" spans="1:13" x14ac:dyDescent="0.25">
      <c r="A73" s="172"/>
      <c r="B73" s="188"/>
      <c r="C73" s="188"/>
      <c r="D73" s="184"/>
      <c r="E73" s="188"/>
      <c r="F73" s="192"/>
      <c r="G73" s="184"/>
      <c r="H73" s="188"/>
      <c r="I73" s="184"/>
      <c r="J73" s="24" t="s">
        <v>202</v>
      </c>
      <c r="K73" s="24">
        <v>100</v>
      </c>
      <c r="L73" s="184"/>
      <c r="M73" s="188"/>
    </row>
    <row r="74" spans="1:13" x14ac:dyDescent="0.25">
      <c r="A74" s="172"/>
      <c r="B74" s="188"/>
      <c r="C74" s="188"/>
      <c r="D74" s="184"/>
      <c r="E74" s="188"/>
      <c r="F74" s="192"/>
      <c r="G74" s="184"/>
      <c r="H74" s="188"/>
      <c r="I74" s="184"/>
      <c r="J74" s="24" t="s">
        <v>56</v>
      </c>
      <c r="K74" s="24">
        <v>200</v>
      </c>
      <c r="L74" s="184"/>
      <c r="M74" s="188"/>
    </row>
    <row r="75" spans="1:13" ht="36.75" customHeight="1" x14ac:dyDescent="0.25">
      <c r="A75" s="172"/>
      <c r="B75" s="188"/>
      <c r="C75" s="188"/>
      <c r="D75" s="184"/>
      <c r="E75" s="19" t="s">
        <v>0</v>
      </c>
      <c r="F75" s="21">
        <v>10</v>
      </c>
      <c r="G75" s="20" t="s">
        <v>99</v>
      </c>
      <c r="H75" s="188"/>
      <c r="I75" s="188"/>
      <c r="J75" s="188"/>
      <c r="K75" s="188"/>
      <c r="L75" s="188"/>
      <c r="M75" s="188"/>
    </row>
    <row r="76" spans="1:13" ht="93.75" customHeight="1" x14ac:dyDescent="0.25">
      <c r="A76" s="37" t="s">
        <v>323</v>
      </c>
      <c r="B76" s="19" t="s">
        <v>203</v>
      </c>
      <c r="C76" s="19" t="s">
        <v>204</v>
      </c>
      <c r="D76" s="20" t="s">
        <v>205</v>
      </c>
      <c r="E76" s="19" t="s">
        <v>47</v>
      </c>
      <c r="F76" s="21">
        <v>1000</v>
      </c>
      <c r="G76" s="20" t="s">
        <v>99</v>
      </c>
      <c r="H76" s="19" t="s">
        <v>62</v>
      </c>
      <c r="I76" s="20" t="s">
        <v>34</v>
      </c>
      <c r="J76" s="24" t="s">
        <v>56</v>
      </c>
      <c r="K76" s="24">
        <v>1000</v>
      </c>
      <c r="L76" s="20" t="s">
        <v>99</v>
      </c>
      <c r="M76" s="19" t="s">
        <v>206</v>
      </c>
    </row>
    <row r="77" spans="1:13" ht="61.5" customHeight="1" x14ac:dyDescent="0.25">
      <c r="A77" s="172" t="s">
        <v>323</v>
      </c>
      <c r="B77" s="189" t="s">
        <v>207</v>
      </c>
      <c r="C77" s="189" t="s">
        <v>208</v>
      </c>
      <c r="D77" s="184" t="s">
        <v>209</v>
      </c>
      <c r="E77" s="189" t="s">
        <v>44</v>
      </c>
      <c r="F77" s="191">
        <v>1000</v>
      </c>
      <c r="G77" s="185" t="s">
        <v>99</v>
      </c>
      <c r="H77" s="189" t="s">
        <v>210</v>
      </c>
      <c r="I77" s="184" t="s">
        <v>34</v>
      </c>
      <c r="J77" s="24" t="s">
        <v>10</v>
      </c>
      <c r="K77" s="24">
        <v>500</v>
      </c>
      <c r="L77" s="185" t="s">
        <v>99</v>
      </c>
      <c r="M77" s="189" t="s">
        <v>211</v>
      </c>
    </row>
    <row r="78" spans="1:13" ht="70.5" customHeight="1" x14ac:dyDescent="0.25">
      <c r="A78" s="172"/>
      <c r="B78" s="189"/>
      <c r="C78" s="189"/>
      <c r="D78" s="184"/>
      <c r="E78" s="189"/>
      <c r="F78" s="191"/>
      <c r="G78" s="185"/>
      <c r="H78" s="189"/>
      <c r="I78" s="184"/>
      <c r="J78" s="28" t="s">
        <v>40</v>
      </c>
      <c r="K78" s="28">
        <v>500</v>
      </c>
      <c r="L78" s="185"/>
      <c r="M78" s="189"/>
    </row>
    <row r="79" spans="1:13" ht="64.5" customHeight="1" x14ac:dyDescent="0.25">
      <c r="A79" s="172" t="s">
        <v>323</v>
      </c>
      <c r="B79" s="178" t="s">
        <v>212</v>
      </c>
      <c r="C79" s="178" t="s">
        <v>213</v>
      </c>
      <c r="D79" s="179" t="s">
        <v>214</v>
      </c>
      <c r="E79" s="178" t="s">
        <v>44</v>
      </c>
      <c r="F79" s="178">
        <v>5000</v>
      </c>
      <c r="G79" s="179" t="s">
        <v>84</v>
      </c>
      <c r="H79" s="178" t="s">
        <v>215</v>
      </c>
      <c r="I79" s="179" t="s">
        <v>34</v>
      </c>
      <c r="J79" s="29" t="s">
        <v>55</v>
      </c>
      <c r="K79" s="30">
        <v>500</v>
      </c>
      <c r="L79" s="179" t="s">
        <v>53</v>
      </c>
      <c r="M79" s="178" t="s">
        <v>216</v>
      </c>
    </row>
    <row r="80" spans="1:13" ht="23.25" customHeight="1" x14ac:dyDescent="0.25">
      <c r="A80" s="172"/>
      <c r="B80" s="178"/>
      <c r="C80" s="178"/>
      <c r="D80" s="179"/>
      <c r="E80" s="178"/>
      <c r="F80" s="178"/>
      <c r="G80" s="179"/>
      <c r="H80" s="178"/>
      <c r="I80" s="179"/>
      <c r="J80" s="29" t="s">
        <v>10</v>
      </c>
      <c r="K80" s="30">
        <v>1000</v>
      </c>
      <c r="L80" s="179"/>
      <c r="M80" s="178"/>
    </row>
    <row r="81" spans="1:14" ht="18.75" customHeight="1" x14ac:dyDescent="0.25">
      <c r="A81" s="172"/>
      <c r="B81" s="178"/>
      <c r="C81" s="178"/>
      <c r="D81" s="179"/>
      <c r="E81" s="178"/>
      <c r="F81" s="178"/>
      <c r="G81" s="179"/>
      <c r="H81" s="178"/>
      <c r="I81" s="179"/>
      <c r="J81" s="178" t="s">
        <v>40</v>
      </c>
      <c r="K81" s="190">
        <v>3500</v>
      </c>
      <c r="L81" s="179"/>
      <c r="M81" s="178"/>
    </row>
    <row r="82" spans="1:14" ht="15" customHeight="1" x14ac:dyDescent="0.25">
      <c r="A82" s="172"/>
      <c r="B82" s="178"/>
      <c r="C82" s="178"/>
      <c r="D82" s="179"/>
      <c r="E82" s="178"/>
      <c r="F82" s="178"/>
      <c r="G82" s="179"/>
      <c r="H82" s="178"/>
      <c r="I82" s="179"/>
      <c r="J82" s="178"/>
      <c r="K82" s="190"/>
      <c r="L82" s="179"/>
      <c r="M82" s="178"/>
    </row>
    <row r="83" spans="1:14" ht="25.5" customHeight="1" x14ac:dyDescent="0.25">
      <c r="A83" s="172" t="s">
        <v>323</v>
      </c>
      <c r="B83" s="178" t="s">
        <v>217</v>
      </c>
      <c r="C83" s="178" t="s">
        <v>218</v>
      </c>
      <c r="D83" s="179" t="s">
        <v>219</v>
      </c>
      <c r="E83" s="178" t="s">
        <v>44</v>
      </c>
      <c r="F83" s="178">
        <v>38000</v>
      </c>
      <c r="G83" s="179" t="s">
        <v>84</v>
      </c>
      <c r="H83" s="178" t="s">
        <v>220</v>
      </c>
      <c r="I83" s="179" t="s">
        <v>34</v>
      </c>
      <c r="J83" s="29" t="s">
        <v>40</v>
      </c>
      <c r="K83" s="30">
        <v>20000</v>
      </c>
      <c r="L83" s="179" t="s">
        <v>53</v>
      </c>
      <c r="M83" s="178" t="s">
        <v>221</v>
      </c>
    </row>
    <row r="84" spans="1:14" ht="52.5" customHeight="1" x14ac:dyDescent="0.25">
      <c r="A84" s="172"/>
      <c r="B84" s="178"/>
      <c r="C84" s="178"/>
      <c r="D84" s="179"/>
      <c r="E84" s="178"/>
      <c r="F84" s="178"/>
      <c r="G84" s="179"/>
      <c r="H84" s="178"/>
      <c r="I84" s="179"/>
      <c r="J84" s="29" t="s">
        <v>10</v>
      </c>
      <c r="K84" s="30">
        <v>15000</v>
      </c>
      <c r="L84" s="179"/>
      <c r="M84" s="178"/>
      <c r="N84" s="3"/>
    </row>
    <row r="85" spans="1:14" ht="24.75" customHeight="1" x14ac:dyDescent="0.25">
      <c r="A85" s="172"/>
      <c r="B85" s="178"/>
      <c r="C85" s="178"/>
      <c r="D85" s="179"/>
      <c r="E85" s="178"/>
      <c r="F85" s="178"/>
      <c r="G85" s="179"/>
      <c r="H85" s="178"/>
      <c r="I85" s="179"/>
      <c r="J85" s="29" t="s">
        <v>202</v>
      </c>
      <c r="K85" s="30">
        <v>3000</v>
      </c>
      <c r="L85" s="179"/>
      <c r="M85" s="178"/>
      <c r="N85" s="3"/>
    </row>
    <row r="86" spans="1:14" ht="23.25" customHeight="1" x14ac:dyDescent="0.25">
      <c r="A86" s="172"/>
      <c r="B86" s="178"/>
      <c r="C86" s="178"/>
      <c r="D86" s="179"/>
      <c r="E86" s="178"/>
      <c r="F86" s="178"/>
      <c r="G86" s="179"/>
      <c r="H86" s="178"/>
      <c r="I86" s="179"/>
      <c r="J86" s="29" t="s">
        <v>55</v>
      </c>
      <c r="K86" s="30">
        <v>1000</v>
      </c>
      <c r="L86" s="179"/>
      <c r="M86" s="178"/>
      <c r="N86" s="3"/>
    </row>
    <row r="87" spans="1:14" ht="63" customHeight="1" x14ac:dyDescent="0.25">
      <c r="A87" s="172"/>
      <c r="B87" s="178"/>
      <c r="C87" s="178"/>
      <c r="D87" s="179"/>
      <c r="E87" s="19" t="s">
        <v>0</v>
      </c>
      <c r="F87" s="21">
        <v>10</v>
      </c>
      <c r="G87" s="20" t="s">
        <v>58</v>
      </c>
      <c r="H87" s="186"/>
      <c r="I87" s="186"/>
      <c r="J87" s="186"/>
      <c r="K87" s="186"/>
      <c r="L87" s="186"/>
      <c r="M87" s="186"/>
      <c r="N87" s="3"/>
    </row>
    <row r="88" spans="1:14" ht="120.75" customHeight="1" x14ac:dyDescent="0.25">
      <c r="A88" s="172" t="s">
        <v>323</v>
      </c>
      <c r="B88" s="187" t="s">
        <v>222</v>
      </c>
      <c r="C88" s="178" t="s">
        <v>223</v>
      </c>
      <c r="D88" s="179" t="s">
        <v>224</v>
      </c>
      <c r="E88" s="178" t="s">
        <v>44</v>
      </c>
      <c r="F88" s="178">
        <v>20000</v>
      </c>
      <c r="G88" s="179" t="s">
        <v>84</v>
      </c>
      <c r="H88" s="178" t="s">
        <v>225</v>
      </c>
      <c r="I88" s="179" t="s">
        <v>34</v>
      </c>
      <c r="J88" s="31" t="s">
        <v>10</v>
      </c>
      <c r="K88" s="32">
        <v>15000</v>
      </c>
      <c r="L88" s="179" t="s">
        <v>84</v>
      </c>
      <c r="M88" s="178" t="s">
        <v>226</v>
      </c>
      <c r="N88" s="3"/>
    </row>
    <row r="89" spans="1:14" s="13" customFormat="1" ht="47.25" customHeight="1" x14ac:dyDescent="0.25">
      <c r="A89" s="172"/>
      <c r="B89" s="187"/>
      <c r="C89" s="178"/>
      <c r="D89" s="179"/>
      <c r="E89" s="178"/>
      <c r="F89" s="178"/>
      <c r="G89" s="179"/>
      <c r="H89" s="178"/>
      <c r="I89" s="179"/>
      <c r="J89" s="29" t="s">
        <v>56</v>
      </c>
      <c r="K89" s="30">
        <v>5000</v>
      </c>
      <c r="L89" s="179"/>
      <c r="M89" s="178"/>
    </row>
    <row r="90" spans="1:14" ht="43.5" customHeight="1" x14ac:dyDescent="0.25">
      <c r="A90" s="172" t="s">
        <v>323</v>
      </c>
      <c r="B90" s="182" t="s">
        <v>79</v>
      </c>
      <c r="C90" s="182" t="s">
        <v>227</v>
      </c>
      <c r="D90" s="181" t="s">
        <v>228</v>
      </c>
      <c r="E90" s="182" t="s">
        <v>44</v>
      </c>
      <c r="F90" s="182">
        <v>7000</v>
      </c>
      <c r="G90" s="181" t="s">
        <v>229</v>
      </c>
      <c r="H90" s="182" t="s">
        <v>230</v>
      </c>
      <c r="I90" s="181" t="s">
        <v>34</v>
      </c>
      <c r="J90" s="33" t="s">
        <v>55</v>
      </c>
      <c r="K90" s="33">
        <v>2000</v>
      </c>
      <c r="L90" s="181" t="s">
        <v>231</v>
      </c>
      <c r="M90" s="182" t="s">
        <v>232</v>
      </c>
    </row>
    <row r="91" spans="1:14" ht="66" customHeight="1" x14ac:dyDescent="0.25">
      <c r="A91" s="172"/>
      <c r="B91" s="182"/>
      <c r="C91" s="182"/>
      <c r="D91" s="181"/>
      <c r="E91" s="182"/>
      <c r="F91" s="182"/>
      <c r="G91" s="181"/>
      <c r="H91" s="182"/>
      <c r="I91" s="181"/>
      <c r="J91" s="34" t="s">
        <v>233</v>
      </c>
      <c r="K91" s="34">
        <v>1500</v>
      </c>
      <c r="L91" s="181"/>
      <c r="M91" s="182"/>
    </row>
    <row r="92" spans="1:14" ht="65.25" customHeight="1" x14ac:dyDescent="0.25">
      <c r="A92" s="172"/>
      <c r="B92" s="182"/>
      <c r="C92" s="182"/>
      <c r="D92" s="181"/>
      <c r="E92" s="182"/>
      <c r="F92" s="182"/>
      <c r="G92" s="181"/>
      <c r="H92" s="182"/>
      <c r="I92" s="181"/>
      <c r="J92" s="34" t="s">
        <v>40</v>
      </c>
      <c r="K92" s="34">
        <v>3000</v>
      </c>
      <c r="L92" s="181"/>
      <c r="M92" s="182"/>
    </row>
    <row r="93" spans="1:14" ht="12" customHeight="1" x14ac:dyDescent="0.25">
      <c r="A93" s="172"/>
      <c r="B93" s="182"/>
      <c r="C93" s="182"/>
      <c r="D93" s="181"/>
      <c r="E93" s="182"/>
      <c r="F93" s="182"/>
      <c r="G93" s="181"/>
      <c r="H93" s="182"/>
      <c r="I93" s="181"/>
      <c r="J93" s="34" t="s">
        <v>56</v>
      </c>
      <c r="K93" s="34">
        <v>500</v>
      </c>
      <c r="L93" s="181"/>
      <c r="M93" s="182"/>
    </row>
    <row r="94" spans="1:14" ht="57.75" customHeight="1" x14ac:dyDescent="0.25">
      <c r="A94" s="172" t="s">
        <v>323</v>
      </c>
      <c r="B94" s="182" t="s">
        <v>234</v>
      </c>
      <c r="C94" s="182" t="s">
        <v>235</v>
      </c>
      <c r="D94" s="181" t="s">
        <v>236</v>
      </c>
      <c r="E94" s="182" t="s">
        <v>44</v>
      </c>
      <c r="F94" s="182">
        <v>12000</v>
      </c>
      <c r="G94" s="181" t="s">
        <v>237</v>
      </c>
      <c r="H94" s="182" t="s">
        <v>238</v>
      </c>
      <c r="I94" s="181" t="s">
        <v>34</v>
      </c>
      <c r="J94" s="183" t="s">
        <v>56</v>
      </c>
      <c r="K94" s="183">
        <v>2000</v>
      </c>
      <c r="L94" s="201" t="s">
        <v>237</v>
      </c>
      <c r="M94" s="182" t="s">
        <v>239</v>
      </c>
    </row>
    <row r="95" spans="1:14" ht="62.25" customHeight="1" x14ac:dyDescent="0.25">
      <c r="A95" s="172"/>
      <c r="B95" s="182"/>
      <c r="C95" s="182"/>
      <c r="D95" s="181"/>
      <c r="E95" s="182"/>
      <c r="F95" s="182"/>
      <c r="G95" s="181"/>
      <c r="H95" s="182"/>
      <c r="I95" s="181"/>
      <c r="J95" s="183"/>
      <c r="K95" s="183"/>
      <c r="L95" s="201"/>
      <c r="M95" s="182"/>
    </row>
    <row r="96" spans="1:14" ht="15" customHeight="1" x14ac:dyDescent="0.25">
      <c r="A96" s="172"/>
      <c r="B96" s="182"/>
      <c r="C96" s="182"/>
      <c r="D96" s="181"/>
      <c r="E96" s="182"/>
      <c r="F96" s="182"/>
      <c r="G96" s="181"/>
      <c r="H96" s="182"/>
      <c r="I96" s="181"/>
      <c r="J96" s="183" t="s">
        <v>32</v>
      </c>
      <c r="K96" s="183">
        <v>10000</v>
      </c>
      <c r="L96" s="201"/>
      <c r="M96" s="182"/>
    </row>
    <row r="97" spans="1:13" x14ac:dyDescent="0.25">
      <c r="A97" s="172"/>
      <c r="B97" s="182"/>
      <c r="C97" s="182"/>
      <c r="D97" s="181"/>
      <c r="E97" s="182"/>
      <c r="F97" s="182"/>
      <c r="G97" s="181"/>
      <c r="H97" s="182"/>
      <c r="I97" s="181"/>
      <c r="J97" s="183"/>
      <c r="K97" s="183"/>
      <c r="L97" s="201"/>
      <c r="M97" s="182"/>
    </row>
    <row r="98" spans="1:13" ht="144" x14ac:dyDescent="0.25">
      <c r="A98" s="37" t="s">
        <v>323</v>
      </c>
      <c r="B98" s="29" t="s">
        <v>240</v>
      </c>
      <c r="C98" s="29" t="s">
        <v>241</v>
      </c>
      <c r="D98" s="35" t="s">
        <v>242</v>
      </c>
      <c r="E98" s="29" t="s">
        <v>44</v>
      </c>
      <c r="F98" s="29">
        <v>5000</v>
      </c>
      <c r="G98" s="35" t="s">
        <v>84</v>
      </c>
      <c r="H98" s="29" t="s">
        <v>243</v>
      </c>
      <c r="I98" s="35" t="s">
        <v>34</v>
      </c>
      <c r="J98" s="29" t="s">
        <v>32</v>
      </c>
      <c r="K98" s="30">
        <v>5000</v>
      </c>
      <c r="L98" s="35" t="s">
        <v>84</v>
      </c>
      <c r="M98" s="29" t="s">
        <v>244</v>
      </c>
    </row>
    <row r="99" spans="1:13" ht="36.75" customHeight="1" x14ac:dyDescent="0.25">
      <c r="A99" s="172" t="s">
        <v>323</v>
      </c>
      <c r="B99" s="178" t="s">
        <v>245</v>
      </c>
      <c r="C99" s="178" t="s">
        <v>246</v>
      </c>
      <c r="D99" s="179" t="s">
        <v>247</v>
      </c>
      <c r="E99" s="178" t="s">
        <v>44</v>
      </c>
      <c r="F99" s="178">
        <v>32000</v>
      </c>
      <c r="G99" s="179" t="s">
        <v>84</v>
      </c>
      <c r="H99" s="178" t="s">
        <v>248</v>
      </c>
      <c r="I99" s="179" t="s">
        <v>34</v>
      </c>
      <c r="J99" s="29" t="s">
        <v>40</v>
      </c>
      <c r="K99" s="30">
        <v>30000</v>
      </c>
      <c r="L99" s="179" t="s">
        <v>84</v>
      </c>
      <c r="M99" s="178" t="s">
        <v>249</v>
      </c>
    </row>
    <row r="100" spans="1:13" ht="69" customHeight="1" x14ac:dyDescent="0.25">
      <c r="A100" s="172"/>
      <c r="B100" s="178"/>
      <c r="C100" s="178"/>
      <c r="D100" s="179"/>
      <c r="E100" s="178"/>
      <c r="F100" s="178"/>
      <c r="G100" s="179"/>
      <c r="H100" s="178"/>
      <c r="I100" s="179"/>
      <c r="J100" s="29" t="s">
        <v>10</v>
      </c>
      <c r="K100" s="30">
        <v>2000</v>
      </c>
      <c r="L100" s="179"/>
      <c r="M100" s="178"/>
    </row>
    <row r="101" spans="1:13" ht="51" customHeight="1" x14ac:dyDescent="0.25">
      <c r="A101" s="172"/>
      <c r="B101" s="178"/>
      <c r="C101" s="178" t="s">
        <v>250</v>
      </c>
      <c r="D101" s="179" t="s">
        <v>251</v>
      </c>
      <c r="E101" s="178" t="s">
        <v>44</v>
      </c>
      <c r="F101" s="178">
        <v>6000</v>
      </c>
      <c r="G101" s="179" t="s">
        <v>84</v>
      </c>
      <c r="H101" s="178" t="s">
        <v>252</v>
      </c>
      <c r="I101" s="179" t="s">
        <v>34</v>
      </c>
      <c r="J101" s="29" t="s">
        <v>40</v>
      </c>
      <c r="K101" s="30">
        <v>5000</v>
      </c>
      <c r="L101" s="179" t="s">
        <v>84</v>
      </c>
      <c r="M101" s="178" t="s">
        <v>253</v>
      </c>
    </row>
    <row r="102" spans="1:13" ht="81.75" customHeight="1" x14ac:dyDescent="0.25">
      <c r="A102" s="172"/>
      <c r="B102" s="178"/>
      <c r="C102" s="178"/>
      <c r="D102" s="179"/>
      <c r="E102" s="178"/>
      <c r="F102" s="178"/>
      <c r="G102" s="179"/>
      <c r="H102" s="178"/>
      <c r="I102" s="179"/>
      <c r="J102" s="29" t="s">
        <v>10</v>
      </c>
      <c r="K102" s="30">
        <v>1000</v>
      </c>
      <c r="L102" s="179"/>
      <c r="M102" s="178"/>
    </row>
    <row r="103" spans="1:13" ht="48.75" customHeight="1" x14ac:dyDescent="0.25">
      <c r="A103" s="172"/>
      <c r="B103" s="178"/>
      <c r="C103" s="178" t="s">
        <v>254</v>
      </c>
      <c r="D103" s="179" t="s">
        <v>255</v>
      </c>
      <c r="E103" s="178" t="s">
        <v>44</v>
      </c>
      <c r="F103" s="178">
        <v>6000</v>
      </c>
      <c r="G103" s="179" t="s">
        <v>84</v>
      </c>
      <c r="H103" s="178" t="s">
        <v>256</v>
      </c>
      <c r="I103" s="179" t="s">
        <v>34</v>
      </c>
      <c r="J103" s="29" t="s">
        <v>40</v>
      </c>
      <c r="K103" s="30">
        <v>5000</v>
      </c>
      <c r="L103" s="179" t="s">
        <v>84</v>
      </c>
      <c r="M103" s="178" t="s">
        <v>257</v>
      </c>
    </row>
    <row r="104" spans="1:13" ht="49.5" customHeight="1" x14ac:dyDescent="0.25">
      <c r="A104" s="172"/>
      <c r="B104" s="178"/>
      <c r="C104" s="178"/>
      <c r="D104" s="179"/>
      <c r="E104" s="178"/>
      <c r="F104" s="178"/>
      <c r="G104" s="179"/>
      <c r="H104" s="178"/>
      <c r="I104" s="179"/>
      <c r="J104" s="29" t="s">
        <v>10</v>
      </c>
      <c r="K104" s="30">
        <v>1000</v>
      </c>
      <c r="L104" s="179"/>
      <c r="M104" s="178"/>
    </row>
    <row r="105" spans="1:13" ht="96" x14ac:dyDescent="0.25">
      <c r="A105" s="172" t="s">
        <v>323</v>
      </c>
      <c r="B105" s="178" t="s">
        <v>258</v>
      </c>
      <c r="C105" s="29" t="s">
        <v>259</v>
      </c>
      <c r="D105" s="35" t="s">
        <v>260</v>
      </c>
      <c r="E105" s="29" t="s">
        <v>44</v>
      </c>
      <c r="F105" s="29">
        <v>20000</v>
      </c>
      <c r="G105" s="35" t="s">
        <v>84</v>
      </c>
      <c r="H105" s="29" t="s">
        <v>261</v>
      </c>
      <c r="I105" s="35" t="s">
        <v>34</v>
      </c>
      <c r="J105" s="29" t="s">
        <v>32</v>
      </c>
      <c r="K105" s="30">
        <v>20000</v>
      </c>
      <c r="L105" s="35" t="s">
        <v>84</v>
      </c>
      <c r="M105" s="29" t="s">
        <v>262</v>
      </c>
    </row>
    <row r="106" spans="1:13" ht="58.5" customHeight="1" x14ac:dyDescent="0.25">
      <c r="A106" s="172"/>
      <c r="B106" s="178"/>
      <c r="C106" s="29" t="s">
        <v>263</v>
      </c>
      <c r="D106" s="35" t="s">
        <v>264</v>
      </c>
      <c r="E106" s="29" t="s">
        <v>44</v>
      </c>
      <c r="F106" s="29">
        <v>8000</v>
      </c>
      <c r="G106" s="35" t="s">
        <v>84</v>
      </c>
      <c r="H106" s="29" t="s">
        <v>265</v>
      </c>
      <c r="I106" s="35" t="s">
        <v>34</v>
      </c>
      <c r="J106" s="29" t="s">
        <v>32</v>
      </c>
      <c r="K106" s="30">
        <v>8000</v>
      </c>
      <c r="L106" s="35" t="s">
        <v>84</v>
      </c>
      <c r="M106" s="29" t="s">
        <v>262</v>
      </c>
    </row>
    <row r="107" spans="1:13" ht="116.25" x14ac:dyDescent="0.25">
      <c r="A107" s="172"/>
      <c r="B107" s="178"/>
      <c r="C107" s="29" t="s">
        <v>266</v>
      </c>
      <c r="D107" s="35" t="s">
        <v>267</v>
      </c>
      <c r="E107" s="29" t="s">
        <v>44</v>
      </c>
      <c r="F107" s="29">
        <v>15000</v>
      </c>
      <c r="G107" s="35" t="s">
        <v>84</v>
      </c>
      <c r="H107" s="29" t="s">
        <v>268</v>
      </c>
      <c r="I107" s="35" t="s">
        <v>34</v>
      </c>
      <c r="J107" s="29" t="s">
        <v>32</v>
      </c>
      <c r="K107" s="30">
        <v>15000</v>
      </c>
      <c r="L107" s="35" t="s">
        <v>84</v>
      </c>
      <c r="M107" s="29" t="s">
        <v>262</v>
      </c>
    </row>
    <row r="108" spans="1:13" ht="15" customHeight="1" x14ac:dyDescent="0.25">
      <c r="A108" s="172" t="s">
        <v>323</v>
      </c>
      <c r="B108" s="182" t="s">
        <v>18</v>
      </c>
      <c r="C108" s="182" t="s">
        <v>269</v>
      </c>
      <c r="D108" s="181" t="s">
        <v>270</v>
      </c>
      <c r="E108" s="182" t="s">
        <v>47</v>
      </c>
      <c r="F108" s="182">
        <v>5000</v>
      </c>
      <c r="G108" s="181" t="s">
        <v>99</v>
      </c>
      <c r="H108" s="182" t="s">
        <v>271</v>
      </c>
      <c r="I108" s="181" t="s">
        <v>34</v>
      </c>
      <c r="J108" s="33" t="s">
        <v>40</v>
      </c>
      <c r="K108" s="33">
        <v>2000</v>
      </c>
      <c r="L108" s="181" t="s">
        <v>99</v>
      </c>
      <c r="M108" s="182" t="s">
        <v>272</v>
      </c>
    </row>
    <row r="109" spans="1:13" ht="74.25" customHeight="1" x14ac:dyDescent="0.25">
      <c r="A109" s="172"/>
      <c r="B109" s="182"/>
      <c r="C109" s="182"/>
      <c r="D109" s="181"/>
      <c r="E109" s="182"/>
      <c r="F109" s="182"/>
      <c r="G109" s="181"/>
      <c r="H109" s="182"/>
      <c r="I109" s="181"/>
      <c r="J109" s="33" t="s">
        <v>273</v>
      </c>
      <c r="K109" s="33">
        <v>500</v>
      </c>
      <c r="L109" s="181"/>
      <c r="M109" s="182"/>
    </row>
    <row r="110" spans="1:13" ht="36" customHeight="1" x14ac:dyDescent="0.25">
      <c r="A110" s="172"/>
      <c r="B110" s="182"/>
      <c r="C110" s="182"/>
      <c r="D110" s="181"/>
      <c r="E110" s="182"/>
      <c r="F110" s="182"/>
      <c r="G110" s="181"/>
      <c r="H110" s="182"/>
      <c r="I110" s="181"/>
      <c r="J110" s="33" t="s">
        <v>10</v>
      </c>
      <c r="K110" s="33">
        <v>1000</v>
      </c>
      <c r="L110" s="181"/>
      <c r="M110" s="182"/>
    </row>
    <row r="111" spans="1:13" ht="15" customHeight="1" x14ac:dyDescent="0.25">
      <c r="A111" s="172"/>
      <c r="B111" s="182"/>
      <c r="C111" s="182"/>
      <c r="D111" s="181"/>
      <c r="E111" s="182"/>
      <c r="F111" s="182"/>
      <c r="G111" s="181"/>
      <c r="H111" s="182"/>
      <c r="I111" s="181"/>
      <c r="J111" s="33" t="s">
        <v>32</v>
      </c>
      <c r="K111" s="33">
        <v>500</v>
      </c>
      <c r="L111" s="181"/>
      <c r="M111" s="182"/>
    </row>
    <row r="112" spans="1:13" ht="58.5" customHeight="1" x14ac:dyDescent="0.25">
      <c r="A112" s="172"/>
      <c r="B112" s="182"/>
      <c r="C112" s="182"/>
      <c r="D112" s="181"/>
      <c r="E112" s="182"/>
      <c r="F112" s="182"/>
      <c r="G112" s="181"/>
      <c r="H112" s="182"/>
      <c r="I112" s="181"/>
      <c r="J112" s="33" t="s">
        <v>55</v>
      </c>
      <c r="K112" s="33">
        <v>1000</v>
      </c>
      <c r="L112" s="181"/>
      <c r="M112" s="182"/>
    </row>
    <row r="113" spans="1:13" ht="36" customHeight="1" x14ac:dyDescent="0.25">
      <c r="A113" s="172" t="s">
        <v>323</v>
      </c>
      <c r="B113" s="182" t="s">
        <v>274</v>
      </c>
      <c r="C113" s="182" t="s">
        <v>275</v>
      </c>
      <c r="D113" s="181" t="s">
        <v>276</v>
      </c>
      <c r="E113" s="178" t="s">
        <v>47</v>
      </c>
      <c r="F113" s="182">
        <v>6000</v>
      </c>
      <c r="G113" s="181" t="s">
        <v>99</v>
      </c>
      <c r="H113" s="182" t="s">
        <v>277</v>
      </c>
      <c r="I113" s="181" t="s">
        <v>34</v>
      </c>
      <c r="J113" s="33" t="s">
        <v>10</v>
      </c>
      <c r="K113" s="33">
        <v>3000</v>
      </c>
      <c r="L113" s="181" t="s">
        <v>99</v>
      </c>
      <c r="M113" s="182" t="s">
        <v>278</v>
      </c>
    </row>
    <row r="114" spans="1:13" ht="78" customHeight="1" x14ac:dyDescent="0.25">
      <c r="A114" s="172"/>
      <c r="B114" s="182"/>
      <c r="C114" s="182"/>
      <c r="D114" s="181"/>
      <c r="E114" s="178"/>
      <c r="F114" s="182"/>
      <c r="G114" s="181"/>
      <c r="H114" s="182"/>
      <c r="I114" s="181"/>
      <c r="J114" s="33" t="s">
        <v>40</v>
      </c>
      <c r="K114" s="33">
        <v>3000</v>
      </c>
      <c r="L114" s="181"/>
      <c r="M114" s="182"/>
    </row>
    <row r="115" spans="1:13" ht="42.75" customHeight="1" x14ac:dyDescent="0.25">
      <c r="A115" s="172"/>
      <c r="B115" s="182"/>
      <c r="C115" s="182"/>
      <c r="D115" s="181"/>
      <c r="E115" s="33" t="s">
        <v>0</v>
      </c>
      <c r="F115" s="33">
        <v>150</v>
      </c>
      <c r="G115" s="181"/>
      <c r="H115" s="182"/>
      <c r="I115" s="182"/>
      <c r="J115" s="182"/>
      <c r="K115" s="182"/>
      <c r="L115" s="182"/>
      <c r="M115" s="182"/>
    </row>
    <row r="116" spans="1:13" ht="36" customHeight="1" x14ac:dyDescent="0.25">
      <c r="A116" s="172"/>
      <c r="B116" s="182" t="s">
        <v>274</v>
      </c>
      <c r="C116" s="182" t="s">
        <v>279</v>
      </c>
      <c r="D116" s="181" t="s">
        <v>280</v>
      </c>
      <c r="E116" s="182" t="s">
        <v>47</v>
      </c>
      <c r="F116" s="182">
        <v>6500</v>
      </c>
      <c r="G116" s="181" t="s">
        <v>99</v>
      </c>
      <c r="H116" s="182" t="s">
        <v>281</v>
      </c>
      <c r="I116" s="181" t="s">
        <v>34</v>
      </c>
      <c r="J116" s="33" t="s">
        <v>32</v>
      </c>
      <c r="K116" s="33">
        <v>500</v>
      </c>
      <c r="L116" s="181" t="s">
        <v>99</v>
      </c>
      <c r="M116" s="182" t="s">
        <v>282</v>
      </c>
    </row>
    <row r="117" spans="1:13" ht="50.25" customHeight="1" x14ac:dyDescent="0.25">
      <c r="A117" s="172"/>
      <c r="B117" s="182"/>
      <c r="C117" s="182"/>
      <c r="D117" s="181"/>
      <c r="E117" s="182"/>
      <c r="F117" s="182"/>
      <c r="G117" s="181"/>
      <c r="H117" s="182"/>
      <c r="I117" s="181"/>
      <c r="J117" s="33" t="s">
        <v>10</v>
      </c>
      <c r="K117" s="33">
        <v>2000</v>
      </c>
      <c r="L117" s="181"/>
      <c r="M117" s="182"/>
    </row>
    <row r="118" spans="1:13" x14ac:dyDescent="0.25">
      <c r="A118" s="172"/>
      <c r="B118" s="182"/>
      <c r="C118" s="182"/>
      <c r="D118" s="181"/>
      <c r="E118" s="182"/>
      <c r="F118" s="182"/>
      <c r="G118" s="181"/>
      <c r="H118" s="182"/>
      <c r="I118" s="181"/>
      <c r="J118" s="33" t="s">
        <v>40</v>
      </c>
      <c r="K118" s="33">
        <v>3000</v>
      </c>
      <c r="L118" s="181"/>
      <c r="M118" s="182"/>
    </row>
    <row r="119" spans="1:13" ht="36" x14ac:dyDescent="0.25">
      <c r="A119" s="172"/>
      <c r="B119" s="182"/>
      <c r="C119" s="182"/>
      <c r="D119" s="181"/>
      <c r="E119" s="33" t="s">
        <v>0</v>
      </c>
      <c r="F119" s="33">
        <v>50</v>
      </c>
      <c r="G119" s="181"/>
      <c r="H119" s="182"/>
      <c r="I119" s="182"/>
      <c r="J119" s="182"/>
      <c r="K119" s="182"/>
      <c r="L119" s="182"/>
      <c r="M119" s="182"/>
    </row>
    <row r="120" spans="1:13" ht="42.75" customHeight="1" x14ac:dyDescent="0.25">
      <c r="A120" s="172" t="s">
        <v>323</v>
      </c>
      <c r="B120" s="182" t="s">
        <v>68</v>
      </c>
      <c r="C120" s="182" t="s">
        <v>283</v>
      </c>
      <c r="D120" s="181" t="s">
        <v>284</v>
      </c>
      <c r="E120" s="182" t="s">
        <v>47</v>
      </c>
      <c r="F120" s="182">
        <v>1800</v>
      </c>
      <c r="G120" s="181" t="s">
        <v>285</v>
      </c>
      <c r="H120" s="182" t="s">
        <v>71</v>
      </c>
      <c r="I120" s="181" t="s">
        <v>34</v>
      </c>
      <c r="J120" s="33" t="s">
        <v>10</v>
      </c>
      <c r="K120" s="33">
        <v>300</v>
      </c>
      <c r="L120" s="181" t="s">
        <v>285</v>
      </c>
      <c r="M120" s="182" t="s">
        <v>286</v>
      </c>
    </row>
    <row r="121" spans="1:13" x14ac:dyDescent="0.25">
      <c r="A121" s="172"/>
      <c r="B121" s="182"/>
      <c r="C121" s="182"/>
      <c r="D121" s="181"/>
      <c r="E121" s="182"/>
      <c r="F121" s="182"/>
      <c r="G121" s="181"/>
      <c r="H121" s="182"/>
      <c r="I121" s="181"/>
      <c r="J121" s="33" t="s">
        <v>55</v>
      </c>
      <c r="K121" s="33">
        <v>500</v>
      </c>
      <c r="L121" s="181"/>
      <c r="M121" s="182"/>
    </row>
    <row r="122" spans="1:13" ht="15" customHeight="1" x14ac:dyDescent="0.25">
      <c r="A122" s="172"/>
      <c r="B122" s="182"/>
      <c r="C122" s="182"/>
      <c r="D122" s="181"/>
      <c r="E122" s="182"/>
      <c r="F122" s="182"/>
      <c r="G122" s="181"/>
      <c r="H122" s="182"/>
      <c r="I122" s="181"/>
      <c r="J122" s="33" t="s">
        <v>32</v>
      </c>
      <c r="K122" s="33">
        <v>500</v>
      </c>
      <c r="L122" s="181"/>
      <c r="M122" s="182"/>
    </row>
    <row r="123" spans="1:13" ht="108.75" customHeight="1" x14ac:dyDescent="0.25">
      <c r="A123" s="172"/>
      <c r="B123" s="182"/>
      <c r="C123" s="182"/>
      <c r="D123" s="181"/>
      <c r="E123" s="182"/>
      <c r="F123" s="182"/>
      <c r="G123" s="181"/>
      <c r="H123" s="182"/>
      <c r="I123" s="181"/>
      <c r="J123" s="33" t="s">
        <v>56</v>
      </c>
      <c r="K123" s="33">
        <v>500</v>
      </c>
      <c r="L123" s="181"/>
      <c r="M123" s="182"/>
    </row>
    <row r="124" spans="1:13" ht="36" x14ac:dyDescent="0.25">
      <c r="A124" s="172"/>
      <c r="B124" s="182"/>
      <c r="C124" s="182"/>
      <c r="D124" s="181"/>
      <c r="E124" s="33" t="s">
        <v>0</v>
      </c>
      <c r="F124" s="33">
        <v>53</v>
      </c>
      <c r="G124" s="181"/>
      <c r="H124" s="182"/>
      <c r="I124" s="182"/>
      <c r="J124" s="182"/>
      <c r="K124" s="182"/>
      <c r="L124" s="182"/>
      <c r="M124" s="182"/>
    </row>
    <row r="125" spans="1:13" ht="24" customHeight="1" x14ac:dyDescent="0.25">
      <c r="A125" s="172"/>
      <c r="B125" s="182" t="s">
        <v>68</v>
      </c>
      <c r="C125" s="182" t="s">
        <v>287</v>
      </c>
      <c r="D125" s="181" t="s">
        <v>288</v>
      </c>
      <c r="E125" s="182" t="s">
        <v>47</v>
      </c>
      <c r="F125" s="182">
        <v>1500</v>
      </c>
      <c r="G125" s="181" t="s">
        <v>285</v>
      </c>
      <c r="H125" s="182" t="s">
        <v>289</v>
      </c>
      <c r="I125" s="181" t="s">
        <v>34</v>
      </c>
      <c r="J125" s="182" t="s">
        <v>32</v>
      </c>
      <c r="K125" s="182">
        <v>1000</v>
      </c>
      <c r="L125" s="181" t="s">
        <v>285</v>
      </c>
      <c r="M125" s="182" t="s">
        <v>286</v>
      </c>
    </row>
    <row r="126" spans="1:13" ht="58.5" customHeight="1" x14ac:dyDescent="0.25">
      <c r="A126" s="172"/>
      <c r="B126" s="182"/>
      <c r="C126" s="182"/>
      <c r="D126" s="181"/>
      <c r="E126" s="182"/>
      <c r="F126" s="182"/>
      <c r="G126" s="181"/>
      <c r="H126" s="182"/>
      <c r="I126" s="181"/>
      <c r="J126" s="182"/>
      <c r="K126" s="182"/>
      <c r="L126" s="181"/>
      <c r="M126" s="182"/>
    </row>
    <row r="127" spans="1:13" ht="36" customHeight="1" x14ac:dyDescent="0.25">
      <c r="A127" s="172"/>
      <c r="B127" s="182"/>
      <c r="C127" s="182"/>
      <c r="D127" s="181"/>
      <c r="E127" s="182"/>
      <c r="F127" s="182"/>
      <c r="G127" s="181"/>
      <c r="H127" s="182"/>
      <c r="I127" s="181"/>
      <c r="J127" s="182" t="s">
        <v>56</v>
      </c>
      <c r="K127" s="182">
        <v>500</v>
      </c>
      <c r="L127" s="181"/>
      <c r="M127" s="182"/>
    </row>
    <row r="128" spans="1:13" ht="15" customHeight="1" x14ac:dyDescent="0.25">
      <c r="A128" s="172"/>
      <c r="B128" s="182"/>
      <c r="C128" s="182"/>
      <c r="D128" s="181"/>
      <c r="E128" s="182"/>
      <c r="F128" s="182"/>
      <c r="G128" s="181"/>
      <c r="H128" s="182"/>
      <c r="I128" s="181"/>
      <c r="J128" s="182"/>
      <c r="K128" s="182"/>
      <c r="L128" s="181"/>
      <c r="M128" s="182"/>
    </row>
    <row r="129" spans="1:13" ht="66.75" customHeight="1" x14ac:dyDescent="0.25">
      <c r="A129" s="172"/>
      <c r="B129" s="182"/>
      <c r="C129" s="182"/>
      <c r="D129" s="181"/>
      <c r="E129" s="33" t="s">
        <v>0</v>
      </c>
      <c r="F129" s="33">
        <v>37</v>
      </c>
      <c r="G129" s="181"/>
      <c r="H129" s="182"/>
      <c r="I129" s="182"/>
      <c r="J129" s="182"/>
      <c r="K129" s="182"/>
      <c r="L129" s="182"/>
      <c r="M129" s="182"/>
    </row>
    <row r="130" spans="1:13" ht="36" customHeight="1" x14ac:dyDescent="0.25">
      <c r="A130" s="172"/>
      <c r="B130" s="182" t="s">
        <v>68</v>
      </c>
      <c r="C130" s="182" t="s">
        <v>290</v>
      </c>
      <c r="D130" s="181" t="s">
        <v>291</v>
      </c>
      <c r="E130" s="182" t="s">
        <v>47</v>
      </c>
      <c r="F130" s="182">
        <v>1500</v>
      </c>
      <c r="G130" s="181" t="s">
        <v>285</v>
      </c>
      <c r="H130" s="182" t="s">
        <v>292</v>
      </c>
      <c r="I130" s="181" t="s">
        <v>34</v>
      </c>
      <c r="J130" s="182" t="s">
        <v>32</v>
      </c>
      <c r="K130" s="182">
        <v>1000</v>
      </c>
      <c r="L130" s="181" t="s">
        <v>285</v>
      </c>
      <c r="M130" s="182" t="s">
        <v>293</v>
      </c>
    </row>
    <row r="131" spans="1:13" ht="15" customHeight="1" x14ac:dyDescent="0.25">
      <c r="A131" s="172"/>
      <c r="B131" s="182"/>
      <c r="C131" s="182"/>
      <c r="D131" s="181"/>
      <c r="E131" s="182"/>
      <c r="F131" s="182"/>
      <c r="G131" s="181"/>
      <c r="H131" s="182"/>
      <c r="I131" s="181"/>
      <c r="J131" s="182"/>
      <c r="K131" s="182"/>
      <c r="L131" s="181"/>
      <c r="M131" s="182"/>
    </row>
    <row r="132" spans="1:13" x14ac:dyDescent="0.25">
      <c r="A132" s="172"/>
      <c r="B132" s="182"/>
      <c r="C132" s="182"/>
      <c r="D132" s="181"/>
      <c r="E132" s="182"/>
      <c r="F132" s="182"/>
      <c r="G132" s="181"/>
      <c r="H132" s="182"/>
      <c r="I132" s="181"/>
      <c r="J132" s="182" t="s">
        <v>56</v>
      </c>
      <c r="K132" s="182">
        <v>500</v>
      </c>
      <c r="L132" s="181"/>
      <c r="M132" s="182"/>
    </row>
    <row r="133" spans="1:13" x14ac:dyDescent="0.25">
      <c r="A133" s="172"/>
      <c r="B133" s="182"/>
      <c r="C133" s="182"/>
      <c r="D133" s="181"/>
      <c r="E133" s="182"/>
      <c r="F133" s="182"/>
      <c r="G133" s="181"/>
      <c r="H133" s="182"/>
      <c r="I133" s="181"/>
      <c r="J133" s="182"/>
      <c r="K133" s="182"/>
      <c r="L133" s="181"/>
      <c r="M133" s="182"/>
    </row>
    <row r="134" spans="1:13" ht="64.5" customHeight="1" x14ac:dyDescent="0.25">
      <c r="A134" s="172"/>
      <c r="B134" s="182"/>
      <c r="C134" s="182"/>
      <c r="D134" s="181"/>
      <c r="E134" s="33" t="s">
        <v>0</v>
      </c>
      <c r="F134" s="33">
        <v>30</v>
      </c>
      <c r="G134" s="181"/>
      <c r="H134" s="182"/>
      <c r="I134" s="182"/>
      <c r="J134" s="182"/>
      <c r="K134" s="182"/>
      <c r="L134" s="182"/>
      <c r="M134" s="182"/>
    </row>
    <row r="135" spans="1:13" ht="36" customHeight="1" x14ac:dyDescent="0.25">
      <c r="A135" s="172"/>
      <c r="B135" s="182" t="s">
        <v>68</v>
      </c>
      <c r="C135" s="182" t="s">
        <v>294</v>
      </c>
      <c r="D135" s="181" t="s">
        <v>295</v>
      </c>
      <c r="E135" s="182" t="s">
        <v>47</v>
      </c>
      <c r="F135" s="182">
        <v>1800</v>
      </c>
      <c r="G135" s="181" t="s">
        <v>285</v>
      </c>
      <c r="H135" s="182" t="s">
        <v>74</v>
      </c>
      <c r="I135" s="182" t="s">
        <v>34</v>
      </c>
      <c r="J135" s="33" t="s">
        <v>10</v>
      </c>
      <c r="K135" s="33">
        <v>300</v>
      </c>
      <c r="L135" s="181" t="s">
        <v>285</v>
      </c>
      <c r="M135" s="182" t="s">
        <v>296</v>
      </c>
    </row>
    <row r="136" spans="1:13" ht="24" customHeight="1" x14ac:dyDescent="0.25">
      <c r="A136" s="172"/>
      <c r="B136" s="182"/>
      <c r="C136" s="182"/>
      <c r="D136" s="181"/>
      <c r="E136" s="182"/>
      <c r="F136" s="182"/>
      <c r="G136" s="181"/>
      <c r="H136" s="182"/>
      <c r="I136" s="182"/>
      <c r="J136" s="33" t="s">
        <v>55</v>
      </c>
      <c r="K136" s="33">
        <v>500</v>
      </c>
      <c r="L136" s="181"/>
      <c r="M136" s="182"/>
    </row>
    <row r="137" spans="1:13" ht="63" customHeight="1" x14ac:dyDescent="0.25">
      <c r="A137" s="172"/>
      <c r="B137" s="182"/>
      <c r="C137" s="182"/>
      <c r="D137" s="181"/>
      <c r="E137" s="182"/>
      <c r="F137" s="182"/>
      <c r="G137" s="181"/>
      <c r="H137" s="182"/>
      <c r="I137" s="182"/>
      <c r="J137" s="33" t="s">
        <v>32</v>
      </c>
      <c r="K137" s="33">
        <v>500</v>
      </c>
      <c r="L137" s="181"/>
      <c r="M137" s="182"/>
    </row>
    <row r="138" spans="1:13" ht="36" customHeight="1" x14ac:dyDescent="0.25">
      <c r="A138" s="172"/>
      <c r="B138" s="182"/>
      <c r="C138" s="182"/>
      <c r="D138" s="181"/>
      <c r="E138" s="182"/>
      <c r="F138" s="182"/>
      <c r="G138" s="181"/>
      <c r="H138" s="182"/>
      <c r="I138" s="182"/>
      <c r="J138" s="33" t="s">
        <v>56</v>
      </c>
      <c r="K138" s="33">
        <v>500</v>
      </c>
      <c r="L138" s="181"/>
      <c r="M138" s="182"/>
    </row>
    <row r="139" spans="1:13" ht="15" customHeight="1" x14ac:dyDescent="0.25">
      <c r="A139" s="172"/>
      <c r="B139" s="182"/>
      <c r="C139" s="182"/>
      <c r="D139" s="181"/>
      <c r="E139" s="33" t="s">
        <v>0</v>
      </c>
      <c r="F139" s="33">
        <v>53</v>
      </c>
      <c r="G139" s="181"/>
      <c r="H139" s="182"/>
      <c r="I139" s="182"/>
      <c r="J139" s="182"/>
      <c r="K139" s="182"/>
      <c r="L139" s="182"/>
      <c r="M139" s="182"/>
    </row>
    <row r="140" spans="1:13" x14ac:dyDescent="0.25">
      <c r="A140" s="172"/>
      <c r="B140" s="182" t="s">
        <v>68</v>
      </c>
      <c r="C140" s="182" t="s">
        <v>297</v>
      </c>
      <c r="D140" s="181" t="s">
        <v>298</v>
      </c>
      <c r="E140" s="182" t="s">
        <v>47</v>
      </c>
      <c r="F140" s="182">
        <v>2000</v>
      </c>
      <c r="G140" s="181" t="s">
        <v>285</v>
      </c>
      <c r="H140" s="182" t="s">
        <v>70</v>
      </c>
      <c r="I140" s="182" t="s">
        <v>34</v>
      </c>
      <c r="J140" s="33" t="s">
        <v>10</v>
      </c>
      <c r="K140" s="33">
        <v>500</v>
      </c>
      <c r="L140" s="181" t="s">
        <v>285</v>
      </c>
      <c r="M140" s="182" t="s">
        <v>286</v>
      </c>
    </row>
    <row r="141" spans="1:13" x14ac:dyDescent="0.25">
      <c r="A141" s="172"/>
      <c r="B141" s="182"/>
      <c r="C141" s="182"/>
      <c r="D141" s="181"/>
      <c r="E141" s="182"/>
      <c r="F141" s="182"/>
      <c r="G141" s="181"/>
      <c r="H141" s="182"/>
      <c r="I141" s="182"/>
      <c r="J141" s="33" t="s">
        <v>55</v>
      </c>
      <c r="K141" s="33">
        <v>500</v>
      </c>
      <c r="L141" s="181"/>
      <c r="M141" s="182"/>
    </row>
    <row r="142" spans="1:13" ht="71.25" customHeight="1" x14ac:dyDescent="0.25">
      <c r="A142" s="172"/>
      <c r="B142" s="182"/>
      <c r="C142" s="182"/>
      <c r="D142" s="181"/>
      <c r="E142" s="182"/>
      <c r="F142" s="182"/>
      <c r="G142" s="181"/>
      <c r="H142" s="182"/>
      <c r="I142" s="182"/>
      <c r="J142" s="33" t="s">
        <v>32</v>
      </c>
      <c r="K142" s="33">
        <v>500</v>
      </c>
      <c r="L142" s="181"/>
      <c r="M142" s="182"/>
    </row>
    <row r="143" spans="1:13" ht="36" customHeight="1" x14ac:dyDescent="0.25">
      <c r="A143" s="172"/>
      <c r="B143" s="182"/>
      <c r="C143" s="182"/>
      <c r="D143" s="181"/>
      <c r="E143" s="182"/>
      <c r="F143" s="182"/>
      <c r="G143" s="181"/>
      <c r="H143" s="182"/>
      <c r="I143" s="182"/>
      <c r="J143" s="33" t="s">
        <v>56</v>
      </c>
      <c r="K143" s="33">
        <v>500</v>
      </c>
      <c r="L143" s="181"/>
      <c r="M143" s="182"/>
    </row>
    <row r="144" spans="1:13" ht="51" customHeight="1" x14ac:dyDescent="0.25">
      <c r="A144" s="172"/>
      <c r="B144" s="182"/>
      <c r="C144" s="182"/>
      <c r="D144" s="181"/>
      <c r="E144" s="33" t="s">
        <v>0</v>
      </c>
      <c r="F144" s="33">
        <v>33</v>
      </c>
      <c r="G144" s="181"/>
      <c r="H144" s="182"/>
      <c r="I144" s="182"/>
      <c r="J144" s="182"/>
      <c r="K144" s="182"/>
      <c r="L144" s="182"/>
      <c r="M144" s="182"/>
    </row>
    <row r="145" spans="1:13" ht="69" customHeight="1" x14ac:dyDescent="0.25">
      <c r="A145" s="172"/>
      <c r="B145" s="182" t="s">
        <v>68</v>
      </c>
      <c r="C145" s="182" t="s">
        <v>299</v>
      </c>
      <c r="D145" s="181" t="s">
        <v>300</v>
      </c>
      <c r="E145" s="182" t="s">
        <v>47</v>
      </c>
      <c r="F145" s="182">
        <v>1500</v>
      </c>
      <c r="G145" s="181" t="s">
        <v>285</v>
      </c>
      <c r="H145" s="182" t="s">
        <v>301</v>
      </c>
      <c r="I145" s="182" t="s">
        <v>34</v>
      </c>
      <c r="J145" s="182" t="s">
        <v>32</v>
      </c>
      <c r="K145" s="182">
        <v>1000</v>
      </c>
      <c r="L145" s="181" t="s">
        <v>285</v>
      </c>
      <c r="M145" s="182" t="s">
        <v>302</v>
      </c>
    </row>
    <row r="146" spans="1:13" ht="36" customHeight="1" x14ac:dyDescent="0.25">
      <c r="A146" s="172"/>
      <c r="B146" s="182"/>
      <c r="C146" s="182"/>
      <c r="D146" s="181"/>
      <c r="E146" s="182"/>
      <c r="F146" s="182"/>
      <c r="G146" s="181"/>
      <c r="H146" s="182"/>
      <c r="I146" s="182"/>
      <c r="J146" s="182"/>
      <c r="K146" s="182"/>
      <c r="L146" s="181"/>
      <c r="M146" s="182"/>
    </row>
    <row r="147" spans="1:13" ht="36" customHeight="1" x14ac:dyDescent="0.25">
      <c r="A147" s="172"/>
      <c r="B147" s="182"/>
      <c r="C147" s="182"/>
      <c r="D147" s="181"/>
      <c r="E147" s="182"/>
      <c r="F147" s="182"/>
      <c r="G147" s="181"/>
      <c r="H147" s="182"/>
      <c r="I147" s="182"/>
      <c r="J147" s="182" t="s">
        <v>56</v>
      </c>
      <c r="K147" s="182">
        <v>500</v>
      </c>
      <c r="L147" s="181"/>
      <c r="M147" s="182"/>
    </row>
    <row r="148" spans="1:13" ht="45.75" customHeight="1" x14ac:dyDescent="0.25">
      <c r="A148" s="172"/>
      <c r="B148" s="182"/>
      <c r="C148" s="182"/>
      <c r="D148" s="181"/>
      <c r="E148" s="182"/>
      <c r="F148" s="182"/>
      <c r="G148" s="181"/>
      <c r="H148" s="182"/>
      <c r="I148" s="182"/>
      <c r="J148" s="182"/>
      <c r="K148" s="182"/>
      <c r="L148" s="181"/>
      <c r="M148" s="182"/>
    </row>
    <row r="149" spans="1:13" ht="47.25" customHeight="1" x14ac:dyDescent="0.25">
      <c r="A149" s="172"/>
      <c r="B149" s="182"/>
      <c r="C149" s="182"/>
      <c r="D149" s="181"/>
      <c r="E149" s="33" t="s">
        <v>0</v>
      </c>
      <c r="F149" s="33">
        <v>18</v>
      </c>
      <c r="G149" s="181"/>
      <c r="H149" s="182"/>
      <c r="I149" s="182"/>
      <c r="J149" s="182"/>
      <c r="K149" s="182"/>
      <c r="L149" s="182"/>
      <c r="M149" s="182"/>
    </row>
    <row r="150" spans="1:13" ht="59.25" customHeight="1" x14ac:dyDescent="0.25">
      <c r="A150" s="172"/>
      <c r="B150" s="182" t="s">
        <v>68</v>
      </c>
      <c r="C150" s="182" t="s">
        <v>303</v>
      </c>
      <c r="D150" s="181" t="s">
        <v>304</v>
      </c>
      <c r="E150" s="182" t="s">
        <v>47</v>
      </c>
      <c r="F150" s="182">
        <v>1500</v>
      </c>
      <c r="G150" s="181" t="s">
        <v>285</v>
      </c>
      <c r="H150" s="182" t="s">
        <v>305</v>
      </c>
      <c r="I150" s="182" t="s">
        <v>34</v>
      </c>
      <c r="J150" s="182" t="s">
        <v>32</v>
      </c>
      <c r="K150" s="182">
        <v>1000</v>
      </c>
      <c r="L150" s="181" t="s">
        <v>285</v>
      </c>
      <c r="M150" s="182" t="s">
        <v>286</v>
      </c>
    </row>
    <row r="151" spans="1:13" ht="59.25" customHeight="1" x14ac:dyDescent="0.25">
      <c r="A151" s="172"/>
      <c r="B151" s="182"/>
      <c r="C151" s="182"/>
      <c r="D151" s="181"/>
      <c r="E151" s="182"/>
      <c r="F151" s="182"/>
      <c r="G151" s="181"/>
      <c r="H151" s="182"/>
      <c r="I151" s="182"/>
      <c r="J151" s="182"/>
      <c r="K151" s="182"/>
      <c r="L151" s="181"/>
      <c r="M151" s="182"/>
    </row>
    <row r="152" spans="1:13" ht="36" customHeight="1" x14ac:dyDescent="0.25">
      <c r="A152" s="172"/>
      <c r="B152" s="182"/>
      <c r="C152" s="182"/>
      <c r="D152" s="181"/>
      <c r="E152" s="182"/>
      <c r="F152" s="182"/>
      <c r="G152" s="181"/>
      <c r="H152" s="182"/>
      <c r="I152" s="182"/>
      <c r="J152" s="182" t="s">
        <v>56</v>
      </c>
      <c r="K152" s="182">
        <v>500</v>
      </c>
      <c r="L152" s="181"/>
      <c r="M152" s="182"/>
    </row>
    <row r="153" spans="1:13" ht="51.75" customHeight="1" x14ac:dyDescent="0.25">
      <c r="A153" s="172"/>
      <c r="B153" s="182"/>
      <c r="C153" s="182"/>
      <c r="D153" s="181"/>
      <c r="E153" s="182"/>
      <c r="F153" s="182"/>
      <c r="G153" s="181"/>
      <c r="H153" s="182"/>
      <c r="I153" s="182"/>
      <c r="J153" s="182"/>
      <c r="K153" s="182"/>
      <c r="L153" s="181"/>
      <c r="M153" s="182"/>
    </row>
    <row r="154" spans="1:13" ht="49.5" customHeight="1" x14ac:dyDescent="0.25">
      <c r="A154" s="172"/>
      <c r="B154" s="182"/>
      <c r="C154" s="182"/>
      <c r="D154" s="181"/>
      <c r="E154" s="33" t="s">
        <v>0</v>
      </c>
      <c r="F154" s="33">
        <v>30</v>
      </c>
      <c r="G154" s="181"/>
      <c r="H154" s="182"/>
      <c r="I154" s="182"/>
      <c r="J154" s="182"/>
      <c r="K154" s="182"/>
      <c r="L154" s="182"/>
      <c r="M154" s="182"/>
    </row>
    <row r="155" spans="1:13" ht="90" customHeight="1" x14ac:dyDescent="0.25">
      <c r="A155" s="172"/>
      <c r="B155" s="182" t="s">
        <v>68</v>
      </c>
      <c r="C155" s="182" t="s">
        <v>306</v>
      </c>
      <c r="D155" s="181" t="s">
        <v>307</v>
      </c>
      <c r="E155" s="182" t="s">
        <v>47</v>
      </c>
      <c r="F155" s="182">
        <v>1500</v>
      </c>
      <c r="G155" s="181" t="s">
        <v>285</v>
      </c>
      <c r="H155" s="182" t="s">
        <v>308</v>
      </c>
      <c r="I155" s="182" t="s">
        <v>34</v>
      </c>
      <c r="J155" s="182" t="s">
        <v>32</v>
      </c>
      <c r="K155" s="182">
        <v>1000</v>
      </c>
      <c r="L155" s="181" t="s">
        <v>285</v>
      </c>
      <c r="M155" s="182" t="s">
        <v>309</v>
      </c>
    </row>
    <row r="156" spans="1:13" ht="36" customHeight="1" x14ac:dyDescent="0.25">
      <c r="A156" s="172"/>
      <c r="B156" s="182"/>
      <c r="C156" s="182"/>
      <c r="D156" s="181"/>
      <c r="E156" s="182"/>
      <c r="F156" s="182"/>
      <c r="G156" s="181"/>
      <c r="H156" s="182"/>
      <c r="I156" s="182"/>
      <c r="J156" s="182"/>
      <c r="K156" s="182"/>
      <c r="L156" s="181"/>
      <c r="M156" s="182"/>
    </row>
    <row r="157" spans="1:13" ht="51.75" customHeight="1" x14ac:dyDescent="0.25">
      <c r="A157" s="172"/>
      <c r="B157" s="182"/>
      <c r="C157" s="182"/>
      <c r="D157" s="181"/>
      <c r="E157" s="182"/>
      <c r="F157" s="182"/>
      <c r="G157" s="181"/>
      <c r="H157" s="182"/>
      <c r="I157" s="182"/>
      <c r="J157" s="182" t="s">
        <v>56</v>
      </c>
      <c r="K157" s="182">
        <v>500</v>
      </c>
      <c r="L157" s="181"/>
      <c r="M157" s="182"/>
    </row>
    <row r="158" spans="1:13" ht="85.5" customHeight="1" x14ac:dyDescent="0.25">
      <c r="A158" s="172"/>
      <c r="B158" s="182"/>
      <c r="C158" s="182"/>
      <c r="D158" s="181"/>
      <c r="E158" s="182"/>
      <c r="F158" s="182"/>
      <c r="G158" s="181"/>
      <c r="H158" s="182"/>
      <c r="I158" s="182"/>
      <c r="J158" s="182"/>
      <c r="K158" s="182"/>
      <c r="L158" s="181"/>
      <c r="M158" s="182"/>
    </row>
    <row r="159" spans="1:13" ht="30.75" customHeight="1" x14ac:dyDescent="0.25">
      <c r="A159" s="172"/>
      <c r="B159" s="182"/>
      <c r="C159" s="182"/>
      <c r="D159" s="181"/>
      <c r="E159" s="33" t="s">
        <v>0</v>
      </c>
      <c r="F159" s="33">
        <v>20</v>
      </c>
      <c r="G159" s="181"/>
      <c r="H159" s="182"/>
      <c r="I159" s="182"/>
      <c r="J159" s="182"/>
      <c r="K159" s="182"/>
      <c r="L159" s="182"/>
      <c r="M159" s="182"/>
    </row>
    <row r="160" spans="1:13" ht="30.75" customHeight="1" x14ac:dyDescent="0.25">
      <c r="A160" s="172"/>
      <c r="B160" s="182" t="s">
        <v>68</v>
      </c>
      <c r="C160" s="182" t="s">
        <v>310</v>
      </c>
      <c r="D160" s="181" t="s">
        <v>311</v>
      </c>
      <c r="E160" s="182" t="s">
        <v>47</v>
      </c>
      <c r="F160" s="182">
        <v>1500</v>
      </c>
      <c r="G160" s="181" t="s">
        <v>285</v>
      </c>
      <c r="H160" s="182" t="s">
        <v>312</v>
      </c>
      <c r="I160" s="182" t="s">
        <v>34</v>
      </c>
      <c r="J160" s="182" t="s">
        <v>32</v>
      </c>
      <c r="K160" s="182">
        <v>1000</v>
      </c>
      <c r="L160" s="181" t="s">
        <v>285</v>
      </c>
      <c r="M160" s="182" t="s">
        <v>302</v>
      </c>
    </row>
    <row r="161" spans="1:13" ht="30.75" customHeight="1" x14ac:dyDescent="0.25">
      <c r="A161" s="172"/>
      <c r="B161" s="182"/>
      <c r="C161" s="182"/>
      <c r="D161" s="181"/>
      <c r="E161" s="182"/>
      <c r="F161" s="182"/>
      <c r="G161" s="181"/>
      <c r="H161" s="182"/>
      <c r="I161" s="182"/>
      <c r="J161" s="182"/>
      <c r="K161" s="182"/>
      <c r="L161" s="181"/>
      <c r="M161" s="182"/>
    </row>
    <row r="162" spans="1:13" ht="27.75" customHeight="1" x14ac:dyDescent="0.25">
      <c r="A162" s="172"/>
      <c r="B162" s="182"/>
      <c r="C162" s="182"/>
      <c r="D162" s="181"/>
      <c r="E162" s="182"/>
      <c r="F162" s="182"/>
      <c r="G162" s="181"/>
      <c r="H162" s="182"/>
      <c r="I162" s="182"/>
      <c r="J162" s="182" t="s">
        <v>56</v>
      </c>
      <c r="K162" s="182">
        <v>500</v>
      </c>
      <c r="L162" s="181"/>
      <c r="M162" s="182"/>
    </row>
    <row r="163" spans="1:13" ht="49.5" customHeight="1" x14ac:dyDescent="0.25">
      <c r="A163" s="172"/>
      <c r="B163" s="182"/>
      <c r="C163" s="182"/>
      <c r="D163" s="181"/>
      <c r="E163" s="182"/>
      <c r="F163" s="182"/>
      <c r="G163" s="181"/>
      <c r="H163" s="182"/>
      <c r="I163" s="182"/>
      <c r="J163" s="182"/>
      <c r="K163" s="182"/>
      <c r="L163" s="181"/>
      <c r="M163" s="182"/>
    </row>
    <row r="164" spans="1:13" ht="34.5" customHeight="1" x14ac:dyDescent="0.25">
      <c r="A164" s="172"/>
      <c r="B164" s="182"/>
      <c r="C164" s="182"/>
      <c r="D164" s="181"/>
      <c r="E164" s="33" t="s">
        <v>0</v>
      </c>
      <c r="F164" s="33">
        <v>30</v>
      </c>
      <c r="G164" s="181"/>
      <c r="H164" s="182"/>
      <c r="I164" s="182"/>
      <c r="J164" s="182"/>
      <c r="K164" s="182"/>
      <c r="L164" s="182"/>
      <c r="M164" s="182"/>
    </row>
    <row r="165" spans="1:13" ht="26.25" customHeight="1" x14ac:dyDescent="0.25">
      <c r="A165" s="172"/>
      <c r="B165" s="182" t="s">
        <v>68</v>
      </c>
      <c r="C165" s="182" t="s">
        <v>313</v>
      </c>
      <c r="D165" s="181" t="s">
        <v>314</v>
      </c>
      <c r="E165" s="182" t="s">
        <v>47</v>
      </c>
      <c r="F165" s="182">
        <v>1500</v>
      </c>
      <c r="G165" s="181" t="s">
        <v>285</v>
      </c>
      <c r="H165" s="182" t="s">
        <v>69</v>
      </c>
      <c r="I165" s="182" t="s">
        <v>34</v>
      </c>
      <c r="J165" s="182" t="s">
        <v>32</v>
      </c>
      <c r="K165" s="182">
        <v>1000</v>
      </c>
      <c r="L165" s="181" t="s">
        <v>285</v>
      </c>
      <c r="M165" s="182" t="s">
        <v>315</v>
      </c>
    </row>
    <row r="166" spans="1:13" ht="31.5" customHeight="1" x14ac:dyDescent="0.25">
      <c r="A166" s="172"/>
      <c r="B166" s="182"/>
      <c r="C166" s="182"/>
      <c r="D166" s="181"/>
      <c r="E166" s="182"/>
      <c r="F166" s="182"/>
      <c r="G166" s="181"/>
      <c r="H166" s="182"/>
      <c r="I166" s="182"/>
      <c r="J166" s="182"/>
      <c r="K166" s="182"/>
      <c r="L166" s="181"/>
      <c r="M166" s="182"/>
    </row>
    <row r="167" spans="1:13" ht="98.25" customHeight="1" x14ac:dyDescent="0.25">
      <c r="A167" s="172"/>
      <c r="B167" s="182"/>
      <c r="C167" s="182"/>
      <c r="D167" s="181"/>
      <c r="E167" s="182"/>
      <c r="F167" s="182"/>
      <c r="G167" s="181"/>
      <c r="H167" s="182"/>
      <c r="I167" s="182"/>
      <c r="J167" s="182" t="s">
        <v>56</v>
      </c>
      <c r="K167" s="182">
        <v>500</v>
      </c>
      <c r="L167" s="181"/>
      <c r="M167" s="182"/>
    </row>
    <row r="168" spans="1:13" ht="15" customHeight="1" x14ac:dyDescent="0.25">
      <c r="A168" s="172"/>
      <c r="B168" s="182"/>
      <c r="C168" s="182"/>
      <c r="D168" s="181"/>
      <c r="E168" s="182"/>
      <c r="F168" s="182"/>
      <c r="G168" s="181"/>
      <c r="H168" s="182"/>
      <c r="I168" s="182"/>
      <c r="J168" s="182"/>
      <c r="K168" s="182"/>
      <c r="L168" s="181"/>
      <c r="M168" s="182"/>
    </row>
    <row r="169" spans="1:13" ht="36" x14ac:dyDescent="0.25">
      <c r="A169" s="172"/>
      <c r="B169" s="182"/>
      <c r="C169" s="182"/>
      <c r="D169" s="181"/>
      <c r="E169" s="33" t="s">
        <v>0</v>
      </c>
      <c r="F169" s="33">
        <v>220</v>
      </c>
      <c r="G169" s="181"/>
      <c r="H169" s="182"/>
      <c r="I169" s="182"/>
      <c r="J169" s="182"/>
      <c r="K169" s="182"/>
      <c r="L169" s="182"/>
      <c r="M169" s="182"/>
    </row>
    <row r="170" spans="1:13" ht="78" customHeight="1" x14ac:dyDescent="0.25">
      <c r="A170" s="172"/>
      <c r="B170" s="182" t="s">
        <v>68</v>
      </c>
      <c r="C170" s="182" t="s">
        <v>316</v>
      </c>
      <c r="D170" s="181" t="s">
        <v>317</v>
      </c>
      <c r="E170" s="182" t="s">
        <v>47</v>
      </c>
      <c r="F170" s="182">
        <v>1500</v>
      </c>
      <c r="G170" s="181" t="s">
        <v>285</v>
      </c>
      <c r="H170" s="182" t="s">
        <v>72</v>
      </c>
      <c r="I170" s="182" t="s">
        <v>34</v>
      </c>
      <c r="J170" s="182" t="s">
        <v>32</v>
      </c>
      <c r="K170" s="182">
        <v>1000</v>
      </c>
      <c r="L170" s="181" t="s">
        <v>285</v>
      </c>
      <c r="M170" s="182" t="s">
        <v>318</v>
      </c>
    </row>
    <row r="171" spans="1:13" ht="47.25" customHeight="1" x14ac:dyDescent="0.25">
      <c r="A171" s="172"/>
      <c r="B171" s="182"/>
      <c r="C171" s="182"/>
      <c r="D171" s="181"/>
      <c r="E171" s="182"/>
      <c r="F171" s="182"/>
      <c r="G171" s="181"/>
      <c r="H171" s="182"/>
      <c r="I171" s="182"/>
      <c r="J171" s="182"/>
      <c r="K171" s="182"/>
      <c r="L171" s="181"/>
      <c r="M171" s="182"/>
    </row>
    <row r="172" spans="1:13" x14ac:dyDescent="0.25">
      <c r="A172" s="172"/>
      <c r="B172" s="182"/>
      <c r="C172" s="182"/>
      <c r="D172" s="181"/>
      <c r="E172" s="182"/>
      <c r="F172" s="182"/>
      <c r="G172" s="181"/>
      <c r="H172" s="182"/>
      <c r="I172" s="182"/>
      <c r="J172" s="182" t="s">
        <v>56</v>
      </c>
      <c r="K172" s="182">
        <v>500</v>
      </c>
      <c r="L172" s="181"/>
      <c r="M172" s="182"/>
    </row>
    <row r="173" spans="1:13" x14ac:dyDescent="0.25">
      <c r="A173" s="172"/>
      <c r="B173" s="182"/>
      <c r="C173" s="182"/>
      <c r="D173" s="181"/>
      <c r="E173" s="182"/>
      <c r="F173" s="182"/>
      <c r="G173" s="181"/>
      <c r="H173" s="182"/>
      <c r="I173" s="182"/>
      <c r="J173" s="182"/>
      <c r="K173" s="182"/>
      <c r="L173" s="181"/>
      <c r="M173" s="182"/>
    </row>
    <row r="174" spans="1:13" ht="36" x14ac:dyDescent="0.25">
      <c r="A174" s="172"/>
      <c r="B174" s="182"/>
      <c r="C174" s="182"/>
      <c r="D174" s="181"/>
      <c r="E174" s="33" t="s">
        <v>0</v>
      </c>
      <c r="F174" s="33">
        <v>31</v>
      </c>
      <c r="G174" s="181"/>
      <c r="H174" s="182"/>
      <c r="I174" s="182"/>
      <c r="J174" s="182"/>
      <c r="K174" s="182"/>
      <c r="L174" s="182"/>
      <c r="M174" s="182"/>
    </row>
    <row r="175" spans="1:13" ht="15" customHeight="1" x14ac:dyDescent="0.25">
      <c r="A175" s="172" t="s">
        <v>323</v>
      </c>
      <c r="B175" s="178" t="s">
        <v>319</v>
      </c>
      <c r="C175" s="178" t="s">
        <v>320</v>
      </c>
      <c r="D175" s="179" t="s">
        <v>321</v>
      </c>
      <c r="E175" s="178" t="s">
        <v>44</v>
      </c>
      <c r="F175" s="178">
        <v>20000</v>
      </c>
      <c r="G175" s="179" t="s">
        <v>84</v>
      </c>
      <c r="H175" s="178" t="s">
        <v>59</v>
      </c>
      <c r="I175" s="179" t="s">
        <v>34</v>
      </c>
      <c r="J175" s="29" t="s">
        <v>40</v>
      </c>
      <c r="K175" s="36">
        <v>10000</v>
      </c>
      <c r="L175" s="179" t="s">
        <v>53</v>
      </c>
      <c r="M175" s="178" t="s">
        <v>322</v>
      </c>
    </row>
    <row r="176" spans="1:13" x14ac:dyDescent="0.25">
      <c r="A176" s="172"/>
      <c r="B176" s="178"/>
      <c r="C176" s="178"/>
      <c r="D176" s="179"/>
      <c r="E176" s="178"/>
      <c r="F176" s="178"/>
      <c r="G176" s="179"/>
      <c r="H176" s="178"/>
      <c r="I176" s="179"/>
      <c r="J176" s="29" t="s">
        <v>10</v>
      </c>
      <c r="K176" s="36">
        <v>5000</v>
      </c>
      <c r="L176" s="179"/>
      <c r="M176" s="178"/>
    </row>
    <row r="177" spans="1:14" x14ac:dyDescent="0.25">
      <c r="A177" s="172"/>
      <c r="B177" s="178"/>
      <c r="C177" s="178"/>
      <c r="D177" s="179"/>
      <c r="E177" s="178"/>
      <c r="F177" s="178"/>
      <c r="G177" s="179"/>
      <c r="H177" s="178"/>
      <c r="I177" s="179"/>
      <c r="J177" s="178" t="s">
        <v>60</v>
      </c>
      <c r="K177" s="180">
        <v>5000</v>
      </c>
      <c r="L177" s="179"/>
      <c r="M177" s="178"/>
    </row>
    <row r="178" spans="1:14" ht="104.25" customHeight="1" x14ac:dyDescent="0.25">
      <c r="A178" s="172"/>
      <c r="B178" s="178"/>
      <c r="C178" s="178"/>
      <c r="D178" s="179"/>
      <c r="E178" s="178"/>
      <c r="F178" s="178"/>
      <c r="G178" s="179"/>
      <c r="H178" s="178"/>
      <c r="I178" s="179"/>
      <c r="J178" s="178"/>
      <c r="K178" s="180"/>
      <c r="L178" s="179"/>
      <c r="M178" s="178"/>
    </row>
    <row r="179" spans="1:14" ht="36" customHeight="1" x14ac:dyDescent="0.25">
      <c r="A179" s="165" t="s">
        <v>684</v>
      </c>
      <c r="B179" s="156" t="s">
        <v>325</v>
      </c>
      <c r="C179" s="156" t="s">
        <v>326</v>
      </c>
      <c r="D179" s="173" t="s">
        <v>328</v>
      </c>
      <c r="E179" s="165" t="s">
        <v>44</v>
      </c>
      <c r="F179" s="162">
        <v>80000</v>
      </c>
      <c r="G179" s="202" t="s">
        <v>324</v>
      </c>
      <c r="H179" s="156" t="s">
        <v>327</v>
      </c>
      <c r="I179" s="202" t="s">
        <v>34</v>
      </c>
      <c r="J179" s="15" t="s">
        <v>40</v>
      </c>
      <c r="K179" s="15">
        <v>50000</v>
      </c>
      <c r="L179" s="173" t="s">
        <v>324</v>
      </c>
      <c r="M179" s="156" t="s">
        <v>332</v>
      </c>
    </row>
    <row r="180" spans="1:14" ht="34.5" customHeight="1" x14ac:dyDescent="0.25">
      <c r="A180" s="166"/>
      <c r="B180" s="157"/>
      <c r="C180" s="157"/>
      <c r="D180" s="175"/>
      <c r="E180" s="166"/>
      <c r="F180" s="163"/>
      <c r="G180" s="203"/>
      <c r="H180" s="157"/>
      <c r="I180" s="203"/>
      <c r="J180" s="16" t="s">
        <v>10</v>
      </c>
      <c r="K180" s="16">
        <v>15000</v>
      </c>
      <c r="L180" s="175"/>
      <c r="M180" s="157"/>
    </row>
    <row r="181" spans="1:14" ht="33.75" customHeight="1" x14ac:dyDescent="0.25">
      <c r="A181" s="166"/>
      <c r="B181" s="157"/>
      <c r="C181" s="157"/>
      <c r="D181" s="175"/>
      <c r="E181" s="166"/>
      <c r="F181" s="163"/>
      <c r="G181" s="203"/>
      <c r="H181" s="157"/>
      <c r="I181" s="203"/>
      <c r="J181" s="16" t="s">
        <v>54</v>
      </c>
      <c r="K181" s="16">
        <v>10000</v>
      </c>
      <c r="L181" s="175"/>
      <c r="M181" s="157"/>
    </row>
    <row r="182" spans="1:14" ht="46.5" customHeight="1" x14ac:dyDescent="0.25">
      <c r="A182" s="167"/>
      <c r="B182" s="158"/>
      <c r="C182" s="158"/>
      <c r="D182" s="174"/>
      <c r="E182" s="167"/>
      <c r="F182" s="164"/>
      <c r="G182" s="204"/>
      <c r="H182" s="158"/>
      <c r="I182" s="204"/>
      <c r="J182" s="16" t="s">
        <v>55</v>
      </c>
      <c r="K182" s="16">
        <v>5000</v>
      </c>
      <c r="L182" s="174"/>
      <c r="M182" s="158"/>
    </row>
    <row r="183" spans="1:14" ht="66" customHeight="1" x14ac:dyDescent="0.25">
      <c r="A183" s="177" t="s">
        <v>684</v>
      </c>
      <c r="B183" s="177" t="s">
        <v>341</v>
      </c>
      <c r="C183" s="177" t="s">
        <v>330</v>
      </c>
      <c r="D183" s="176" t="s">
        <v>329</v>
      </c>
      <c r="E183" s="177" t="s">
        <v>44</v>
      </c>
      <c r="F183" s="177">
        <v>55000</v>
      </c>
      <c r="G183" s="176" t="s">
        <v>324</v>
      </c>
      <c r="H183" s="177" t="s">
        <v>331</v>
      </c>
      <c r="I183" s="176" t="s">
        <v>34</v>
      </c>
      <c r="J183" s="18" t="s">
        <v>10</v>
      </c>
      <c r="K183" s="18">
        <v>25000</v>
      </c>
      <c r="L183" s="176" t="s">
        <v>324</v>
      </c>
      <c r="M183" s="177" t="s">
        <v>333</v>
      </c>
    </row>
    <row r="184" spans="1:14" ht="73.5" customHeight="1" x14ac:dyDescent="0.25">
      <c r="A184" s="177"/>
      <c r="B184" s="177"/>
      <c r="C184" s="177"/>
      <c r="D184" s="176"/>
      <c r="E184" s="177"/>
      <c r="F184" s="177"/>
      <c r="G184" s="176"/>
      <c r="H184" s="177"/>
      <c r="I184" s="176"/>
      <c r="J184" s="16" t="s">
        <v>40</v>
      </c>
      <c r="K184" s="16">
        <v>30000</v>
      </c>
      <c r="L184" s="176"/>
      <c r="M184" s="177"/>
    </row>
    <row r="185" spans="1:14" ht="48.75" customHeight="1" x14ac:dyDescent="0.25">
      <c r="A185" s="177"/>
      <c r="B185" s="177"/>
      <c r="C185" s="177" t="s">
        <v>335</v>
      </c>
      <c r="D185" s="176" t="s">
        <v>334</v>
      </c>
      <c r="E185" s="177" t="s">
        <v>44</v>
      </c>
      <c r="F185" s="177">
        <v>22000</v>
      </c>
      <c r="G185" s="176" t="s">
        <v>324</v>
      </c>
      <c r="H185" s="177" t="s">
        <v>337</v>
      </c>
      <c r="I185" s="176" t="s">
        <v>34</v>
      </c>
      <c r="J185" s="16" t="s">
        <v>10</v>
      </c>
      <c r="K185" s="16">
        <v>10000</v>
      </c>
      <c r="L185" s="176" t="s">
        <v>324</v>
      </c>
      <c r="M185" s="177" t="s">
        <v>336</v>
      </c>
    </row>
    <row r="186" spans="1:14" ht="51" customHeight="1" x14ac:dyDescent="0.25">
      <c r="A186" s="177"/>
      <c r="B186" s="177"/>
      <c r="C186" s="177"/>
      <c r="D186" s="176"/>
      <c r="E186" s="177"/>
      <c r="F186" s="177"/>
      <c r="G186" s="176"/>
      <c r="H186" s="177"/>
      <c r="I186" s="176"/>
      <c r="J186" s="16" t="s">
        <v>40</v>
      </c>
      <c r="K186" s="16">
        <v>10000</v>
      </c>
      <c r="L186" s="176"/>
      <c r="M186" s="177"/>
    </row>
    <row r="187" spans="1:14" ht="51.75" customHeight="1" x14ac:dyDescent="0.25">
      <c r="A187" s="177"/>
      <c r="B187" s="177"/>
      <c r="C187" s="177"/>
      <c r="D187" s="176"/>
      <c r="E187" s="177"/>
      <c r="F187" s="177"/>
      <c r="G187" s="176"/>
      <c r="H187" s="177"/>
      <c r="I187" s="176"/>
      <c r="J187" s="16" t="s">
        <v>54</v>
      </c>
      <c r="K187" s="16">
        <v>2000</v>
      </c>
      <c r="L187" s="176"/>
      <c r="M187" s="177"/>
    </row>
    <row r="188" spans="1:14" ht="67.5" customHeight="1" x14ac:dyDescent="0.25">
      <c r="A188" s="177"/>
      <c r="B188" s="177"/>
      <c r="C188" s="172" t="s">
        <v>339</v>
      </c>
      <c r="D188" s="176" t="s">
        <v>338</v>
      </c>
      <c r="E188" s="177" t="s">
        <v>44</v>
      </c>
      <c r="F188" s="172">
        <v>26000</v>
      </c>
      <c r="G188" s="176" t="s">
        <v>324</v>
      </c>
      <c r="H188" s="172" t="s">
        <v>340</v>
      </c>
      <c r="I188" s="171" t="s">
        <v>34</v>
      </c>
      <c r="J188" s="16" t="s">
        <v>10</v>
      </c>
      <c r="K188" s="16">
        <v>3000</v>
      </c>
      <c r="L188" s="171" t="s">
        <v>324</v>
      </c>
      <c r="M188" s="172" t="s">
        <v>342</v>
      </c>
    </row>
    <row r="189" spans="1:14" ht="57" customHeight="1" x14ac:dyDescent="0.25">
      <c r="A189" s="177"/>
      <c r="B189" s="177"/>
      <c r="C189" s="172"/>
      <c r="D189" s="176"/>
      <c r="E189" s="177"/>
      <c r="F189" s="172"/>
      <c r="G189" s="176"/>
      <c r="H189" s="172"/>
      <c r="I189" s="171"/>
      <c r="J189" s="16" t="s">
        <v>40</v>
      </c>
      <c r="K189" s="16">
        <v>3000</v>
      </c>
      <c r="L189" s="171"/>
      <c r="M189" s="172"/>
    </row>
    <row r="190" spans="1:14" ht="70.5" customHeight="1" x14ac:dyDescent="0.25">
      <c r="A190" s="177"/>
      <c r="B190" s="177"/>
      <c r="C190" s="172"/>
      <c r="D190" s="176"/>
      <c r="E190" s="177"/>
      <c r="F190" s="172"/>
      <c r="G190" s="176"/>
      <c r="H190" s="172"/>
      <c r="I190" s="171"/>
      <c r="J190" s="16" t="s">
        <v>32</v>
      </c>
      <c r="K190" s="16">
        <v>20000</v>
      </c>
      <c r="L190" s="171"/>
      <c r="M190" s="172"/>
    </row>
    <row r="191" spans="1:14" ht="61.5" customHeight="1" x14ac:dyDescent="0.25">
      <c r="A191" s="165" t="s">
        <v>684</v>
      </c>
      <c r="B191" s="156" t="s">
        <v>528</v>
      </c>
      <c r="C191" s="156" t="s">
        <v>529</v>
      </c>
      <c r="D191" s="159" t="s">
        <v>530</v>
      </c>
      <c r="E191" s="156" t="s">
        <v>44</v>
      </c>
      <c r="F191" s="156">
        <v>2500</v>
      </c>
      <c r="G191" s="159" t="s">
        <v>431</v>
      </c>
      <c r="H191" s="156" t="s">
        <v>531</v>
      </c>
      <c r="I191" s="159" t="s">
        <v>34</v>
      </c>
      <c r="J191" s="55" t="s">
        <v>32</v>
      </c>
      <c r="K191" s="55">
        <v>500</v>
      </c>
      <c r="L191" s="159" t="s">
        <v>431</v>
      </c>
      <c r="M191" s="156" t="s">
        <v>532</v>
      </c>
      <c r="N191" s="12"/>
    </row>
    <row r="192" spans="1:14" ht="55.5" customHeight="1" x14ac:dyDescent="0.25">
      <c r="A192" s="166"/>
      <c r="B192" s="157"/>
      <c r="C192" s="157"/>
      <c r="D192" s="160"/>
      <c r="E192" s="158"/>
      <c r="F192" s="158"/>
      <c r="G192" s="161"/>
      <c r="H192" s="158"/>
      <c r="I192" s="161"/>
      <c r="J192" s="55" t="s">
        <v>56</v>
      </c>
      <c r="K192" s="55">
        <v>2000</v>
      </c>
      <c r="L192" s="161"/>
      <c r="M192" s="158"/>
    </row>
    <row r="193" spans="1:13" ht="55.5" customHeight="1" x14ac:dyDescent="0.25">
      <c r="A193" s="167"/>
      <c r="B193" s="158"/>
      <c r="C193" s="158"/>
      <c r="D193" s="161"/>
      <c r="E193" s="115" t="s">
        <v>0</v>
      </c>
      <c r="F193" s="115">
        <v>20</v>
      </c>
      <c r="G193" s="205"/>
      <c r="H193" s="206"/>
      <c r="I193" s="206"/>
      <c r="J193" s="206"/>
      <c r="K193" s="206"/>
      <c r="L193" s="206"/>
      <c r="M193" s="207"/>
    </row>
    <row r="194" spans="1:13" ht="48" customHeight="1" x14ac:dyDescent="0.25">
      <c r="A194" s="156" t="s">
        <v>730</v>
      </c>
      <c r="B194" s="156" t="s">
        <v>685</v>
      </c>
      <c r="C194" s="156" t="s">
        <v>686</v>
      </c>
      <c r="D194" s="159" t="s">
        <v>687</v>
      </c>
      <c r="E194" s="156" t="s">
        <v>44</v>
      </c>
      <c r="F194" s="162">
        <v>32000</v>
      </c>
      <c r="G194" s="159" t="s">
        <v>688</v>
      </c>
      <c r="H194" s="156" t="s">
        <v>689</v>
      </c>
      <c r="I194" s="159" t="s">
        <v>34</v>
      </c>
      <c r="J194" s="55" t="s">
        <v>40</v>
      </c>
      <c r="K194" s="55">
        <v>17000</v>
      </c>
      <c r="L194" s="159" t="s">
        <v>688</v>
      </c>
      <c r="M194" s="156" t="s">
        <v>690</v>
      </c>
    </row>
    <row r="195" spans="1:13" ht="48" customHeight="1" x14ac:dyDescent="0.25">
      <c r="A195" s="158"/>
      <c r="B195" s="158"/>
      <c r="C195" s="158"/>
      <c r="D195" s="161"/>
      <c r="E195" s="158"/>
      <c r="F195" s="164"/>
      <c r="G195" s="161"/>
      <c r="H195" s="158"/>
      <c r="I195" s="161"/>
      <c r="J195" s="55" t="s">
        <v>10</v>
      </c>
      <c r="K195" s="55">
        <v>15000</v>
      </c>
      <c r="L195" s="161"/>
      <c r="M195" s="158"/>
    </row>
    <row r="196" spans="1:13" ht="45.75" customHeight="1" x14ac:dyDescent="0.25">
      <c r="A196" s="156" t="s">
        <v>730</v>
      </c>
      <c r="B196" s="156" t="s">
        <v>697</v>
      </c>
      <c r="C196" s="156" t="s">
        <v>698</v>
      </c>
      <c r="D196" s="159" t="s">
        <v>699</v>
      </c>
      <c r="E196" s="156" t="s">
        <v>44</v>
      </c>
      <c r="F196" s="162">
        <v>12000</v>
      </c>
      <c r="G196" s="159" t="s">
        <v>700</v>
      </c>
      <c r="H196" s="156" t="s">
        <v>701</v>
      </c>
      <c r="I196" s="159" t="s">
        <v>34</v>
      </c>
      <c r="J196" s="55" t="s">
        <v>54</v>
      </c>
      <c r="K196" s="55">
        <v>8000</v>
      </c>
      <c r="L196" s="159" t="s">
        <v>700</v>
      </c>
      <c r="M196" s="156" t="s">
        <v>711</v>
      </c>
    </row>
    <row r="197" spans="1:13" ht="50.25" customHeight="1" x14ac:dyDescent="0.25">
      <c r="A197" s="157"/>
      <c r="B197" s="157"/>
      <c r="C197" s="157"/>
      <c r="D197" s="160"/>
      <c r="E197" s="158"/>
      <c r="F197" s="164"/>
      <c r="G197" s="161"/>
      <c r="H197" s="158"/>
      <c r="I197" s="161"/>
      <c r="J197" s="55" t="s">
        <v>40</v>
      </c>
      <c r="K197" s="55">
        <v>4000</v>
      </c>
      <c r="L197" s="161"/>
      <c r="M197" s="158"/>
    </row>
    <row r="198" spans="1:13" ht="36" x14ac:dyDescent="0.25">
      <c r="A198" s="158"/>
      <c r="B198" s="158"/>
      <c r="C198" s="158"/>
      <c r="D198" s="161"/>
      <c r="E198" s="92" t="s">
        <v>0</v>
      </c>
      <c r="F198" s="92">
        <v>2</v>
      </c>
      <c r="G198" s="205"/>
      <c r="H198" s="206"/>
      <c r="I198" s="206"/>
      <c r="J198" s="206"/>
      <c r="K198" s="206"/>
      <c r="L198" s="206"/>
      <c r="M198" s="207"/>
    </row>
    <row r="199" spans="1:13" ht="61.5" x14ac:dyDescent="0.25">
      <c r="A199" s="55" t="s">
        <v>730</v>
      </c>
      <c r="B199" s="55" t="s">
        <v>702</v>
      </c>
      <c r="C199" s="55" t="s">
        <v>703</v>
      </c>
      <c r="D199" s="65" t="s">
        <v>704</v>
      </c>
      <c r="E199" s="55" t="s">
        <v>44</v>
      </c>
      <c r="F199" s="70">
        <v>30</v>
      </c>
      <c r="G199" s="65" t="s">
        <v>468</v>
      </c>
      <c r="H199" s="55" t="s">
        <v>705</v>
      </c>
      <c r="I199" s="65" t="s">
        <v>34</v>
      </c>
      <c r="J199" s="55" t="s">
        <v>56</v>
      </c>
      <c r="K199" s="55">
        <v>30</v>
      </c>
      <c r="L199" s="65" t="s">
        <v>468</v>
      </c>
      <c r="M199" s="55" t="s">
        <v>706</v>
      </c>
    </row>
    <row r="200" spans="1:13" ht="36" customHeight="1" x14ac:dyDescent="0.25">
      <c r="A200" s="156" t="s">
        <v>730</v>
      </c>
      <c r="B200" s="156" t="s">
        <v>737</v>
      </c>
      <c r="C200" s="156" t="s">
        <v>732</v>
      </c>
      <c r="D200" s="173" t="s">
        <v>742</v>
      </c>
      <c r="E200" s="156" t="s">
        <v>44</v>
      </c>
      <c r="F200" s="162">
        <v>8000</v>
      </c>
      <c r="G200" s="159" t="s">
        <v>468</v>
      </c>
      <c r="H200" s="156" t="s">
        <v>733</v>
      </c>
      <c r="I200" s="159" t="s">
        <v>34</v>
      </c>
      <c r="J200" s="55" t="s">
        <v>56</v>
      </c>
      <c r="K200" s="55">
        <v>1000</v>
      </c>
      <c r="L200" s="159" t="s">
        <v>468</v>
      </c>
      <c r="M200" s="156" t="s">
        <v>734</v>
      </c>
    </row>
    <row r="201" spans="1:13" x14ac:dyDescent="0.25">
      <c r="A201" s="157"/>
      <c r="B201" s="157"/>
      <c r="C201" s="157"/>
      <c r="D201" s="175"/>
      <c r="E201" s="157"/>
      <c r="F201" s="163"/>
      <c r="G201" s="160"/>
      <c r="H201" s="157"/>
      <c r="I201" s="160"/>
      <c r="J201" s="55" t="s">
        <v>32</v>
      </c>
      <c r="K201" s="55">
        <v>5000</v>
      </c>
      <c r="L201" s="160"/>
      <c r="M201" s="157"/>
    </row>
    <row r="202" spans="1:13" x14ac:dyDescent="0.25">
      <c r="A202" s="157"/>
      <c r="B202" s="157"/>
      <c r="C202" s="157"/>
      <c r="D202" s="175"/>
      <c r="E202" s="157"/>
      <c r="F202" s="163"/>
      <c r="G202" s="160"/>
      <c r="H202" s="157"/>
      <c r="I202" s="160"/>
      <c r="J202" s="55" t="s">
        <v>10</v>
      </c>
      <c r="K202" s="55">
        <v>1000</v>
      </c>
      <c r="L202" s="160"/>
      <c r="M202" s="157"/>
    </row>
    <row r="203" spans="1:13" x14ac:dyDescent="0.25">
      <c r="A203" s="158"/>
      <c r="B203" s="158"/>
      <c r="C203" s="158"/>
      <c r="D203" s="174"/>
      <c r="E203" s="158"/>
      <c r="F203" s="164"/>
      <c r="G203" s="161"/>
      <c r="H203" s="158"/>
      <c r="I203" s="161"/>
      <c r="J203" s="55" t="s">
        <v>55</v>
      </c>
      <c r="K203" s="55">
        <v>1000</v>
      </c>
      <c r="L203" s="161"/>
      <c r="M203" s="158"/>
    </row>
    <row r="204" spans="1:13" x14ac:dyDescent="0.25">
      <c r="A204" s="156" t="s">
        <v>730</v>
      </c>
      <c r="B204" s="156" t="s">
        <v>738</v>
      </c>
      <c r="C204" s="156" t="s">
        <v>739</v>
      </c>
      <c r="D204" s="173" t="s">
        <v>741</v>
      </c>
      <c r="E204" s="156" t="s">
        <v>44</v>
      </c>
      <c r="F204" s="162">
        <v>8000</v>
      </c>
      <c r="G204" s="159" t="s">
        <v>735</v>
      </c>
      <c r="H204" s="156" t="s">
        <v>740</v>
      </c>
      <c r="I204" s="159" t="s">
        <v>34</v>
      </c>
      <c r="J204" s="94" t="s">
        <v>32</v>
      </c>
      <c r="K204" s="94">
        <v>5000</v>
      </c>
      <c r="L204" s="171" t="s">
        <v>735</v>
      </c>
      <c r="M204" s="172" t="s">
        <v>736</v>
      </c>
    </row>
    <row r="205" spans="1:13" ht="24" customHeight="1" x14ac:dyDescent="0.25">
      <c r="A205" s="158"/>
      <c r="B205" s="158"/>
      <c r="C205" s="158"/>
      <c r="D205" s="174"/>
      <c r="E205" s="158"/>
      <c r="F205" s="164"/>
      <c r="G205" s="161"/>
      <c r="H205" s="158"/>
      <c r="I205" s="161"/>
      <c r="J205" s="94" t="s">
        <v>56</v>
      </c>
      <c r="K205" s="94">
        <v>3000</v>
      </c>
      <c r="L205" s="171"/>
      <c r="M205" s="172"/>
    </row>
    <row r="206" spans="1:13" x14ac:dyDescent="0.25">
      <c r="A206" s="156" t="s">
        <v>730</v>
      </c>
      <c r="B206" s="156" t="s">
        <v>707</v>
      </c>
      <c r="C206" s="156" t="s">
        <v>708</v>
      </c>
      <c r="D206" s="159" t="s">
        <v>709</v>
      </c>
      <c r="E206" s="156" t="s">
        <v>44</v>
      </c>
      <c r="F206" s="162">
        <v>9000</v>
      </c>
      <c r="G206" s="159" t="s">
        <v>324</v>
      </c>
      <c r="H206" s="156" t="s">
        <v>710</v>
      </c>
      <c r="I206" s="159" t="s">
        <v>34</v>
      </c>
      <c r="J206" s="55" t="s">
        <v>32</v>
      </c>
      <c r="K206" s="55">
        <v>2000</v>
      </c>
      <c r="L206" s="159" t="s">
        <v>324</v>
      </c>
      <c r="M206" s="156" t="s">
        <v>712</v>
      </c>
    </row>
    <row r="207" spans="1:13" x14ac:dyDescent="0.25">
      <c r="A207" s="157"/>
      <c r="B207" s="157"/>
      <c r="C207" s="157"/>
      <c r="D207" s="160"/>
      <c r="E207" s="157"/>
      <c r="F207" s="163"/>
      <c r="G207" s="160"/>
      <c r="H207" s="157"/>
      <c r="I207" s="160"/>
      <c r="J207" s="55" t="s">
        <v>55</v>
      </c>
      <c r="K207" s="55">
        <v>2000</v>
      </c>
      <c r="L207" s="160"/>
      <c r="M207" s="157"/>
    </row>
    <row r="208" spans="1:13" x14ac:dyDescent="0.25">
      <c r="A208" s="157"/>
      <c r="B208" s="157"/>
      <c r="C208" s="157"/>
      <c r="D208" s="160"/>
      <c r="E208" s="157"/>
      <c r="F208" s="163"/>
      <c r="G208" s="160"/>
      <c r="H208" s="157"/>
      <c r="I208" s="160"/>
      <c r="J208" s="55" t="s">
        <v>54</v>
      </c>
      <c r="K208" s="55">
        <v>1000</v>
      </c>
      <c r="L208" s="160"/>
      <c r="M208" s="157"/>
    </row>
    <row r="209" spans="1:13" ht="30" customHeight="1" x14ac:dyDescent="0.25">
      <c r="A209" s="157"/>
      <c r="B209" s="157"/>
      <c r="C209" s="157"/>
      <c r="D209" s="160"/>
      <c r="E209" s="157"/>
      <c r="F209" s="163"/>
      <c r="G209" s="160"/>
      <c r="H209" s="157"/>
      <c r="I209" s="160"/>
      <c r="J209" s="55" t="s">
        <v>40</v>
      </c>
      <c r="K209" s="55">
        <v>2000</v>
      </c>
      <c r="L209" s="160"/>
      <c r="M209" s="157"/>
    </row>
    <row r="210" spans="1:13" ht="18.75" customHeight="1" x14ac:dyDescent="0.25">
      <c r="A210" s="158"/>
      <c r="B210" s="158"/>
      <c r="C210" s="158"/>
      <c r="D210" s="161"/>
      <c r="E210" s="158"/>
      <c r="F210" s="164"/>
      <c r="G210" s="161"/>
      <c r="H210" s="158"/>
      <c r="I210" s="161"/>
      <c r="J210" s="55" t="s">
        <v>10</v>
      </c>
      <c r="K210" s="55">
        <v>2000</v>
      </c>
      <c r="L210" s="161"/>
      <c r="M210" s="158"/>
    </row>
    <row r="211" spans="1:13" ht="24" customHeight="1" x14ac:dyDescent="0.25">
      <c r="A211" s="156" t="s">
        <v>730</v>
      </c>
      <c r="B211" s="156" t="s">
        <v>880</v>
      </c>
      <c r="C211" s="156" t="s">
        <v>713</v>
      </c>
      <c r="D211" s="159" t="s">
        <v>714</v>
      </c>
      <c r="E211" s="156" t="s">
        <v>44</v>
      </c>
      <c r="F211" s="162">
        <v>3000</v>
      </c>
      <c r="G211" s="159" t="s">
        <v>688</v>
      </c>
      <c r="H211" s="156" t="s">
        <v>715</v>
      </c>
      <c r="I211" s="159" t="s">
        <v>34</v>
      </c>
      <c r="J211" s="55" t="s">
        <v>55</v>
      </c>
      <c r="K211" s="55">
        <v>500</v>
      </c>
      <c r="L211" s="159" t="s">
        <v>688</v>
      </c>
      <c r="M211" s="156" t="s">
        <v>716</v>
      </c>
    </row>
    <row r="212" spans="1:13" ht="27" customHeight="1" x14ac:dyDescent="0.25">
      <c r="A212" s="157"/>
      <c r="B212" s="157"/>
      <c r="C212" s="157"/>
      <c r="D212" s="160"/>
      <c r="E212" s="157"/>
      <c r="F212" s="163"/>
      <c r="G212" s="160"/>
      <c r="H212" s="157"/>
      <c r="I212" s="160"/>
      <c r="J212" s="55" t="s">
        <v>10</v>
      </c>
      <c r="K212" s="55">
        <v>500</v>
      </c>
      <c r="L212" s="160"/>
      <c r="M212" s="157"/>
    </row>
    <row r="213" spans="1:13" ht="39.75" customHeight="1" x14ac:dyDescent="0.25">
      <c r="A213" s="157"/>
      <c r="B213" s="157"/>
      <c r="C213" s="157"/>
      <c r="D213" s="160"/>
      <c r="E213" s="157"/>
      <c r="F213" s="163"/>
      <c r="G213" s="160"/>
      <c r="H213" s="157"/>
      <c r="I213" s="160"/>
      <c r="J213" s="55" t="s">
        <v>32</v>
      </c>
      <c r="K213" s="55">
        <v>1000</v>
      </c>
      <c r="L213" s="160"/>
      <c r="M213" s="157"/>
    </row>
    <row r="214" spans="1:13" ht="39" customHeight="1" x14ac:dyDescent="0.25">
      <c r="A214" s="158"/>
      <c r="B214" s="158"/>
      <c r="C214" s="158"/>
      <c r="D214" s="161"/>
      <c r="E214" s="158"/>
      <c r="F214" s="164"/>
      <c r="G214" s="161"/>
      <c r="H214" s="158"/>
      <c r="I214" s="161"/>
      <c r="J214" s="55" t="s">
        <v>40</v>
      </c>
      <c r="K214" s="55">
        <v>1000</v>
      </c>
      <c r="L214" s="161"/>
      <c r="M214" s="158"/>
    </row>
    <row r="215" spans="1:13" ht="45.75" customHeight="1" x14ac:dyDescent="0.25">
      <c r="A215" s="156" t="s">
        <v>780</v>
      </c>
      <c r="B215" s="156" t="s">
        <v>744</v>
      </c>
      <c r="C215" s="156" t="s">
        <v>745</v>
      </c>
      <c r="D215" s="159" t="s">
        <v>746</v>
      </c>
      <c r="E215" s="156" t="s">
        <v>44</v>
      </c>
      <c r="F215" s="162">
        <v>26000</v>
      </c>
      <c r="G215" s="159" t="s">
        <v>747</v>
      </c>
      <c r="H215" s="156" t="s">
        <v>748</v>
      </c>
      <c r="I215" s="159" t="s">
        <v>34</v>
      </c>
      <c r="J215" s="96" t="s">
        <v>10</v>
      </c>
      <c r="K215" s="96">
        <v>3000</v>
      </c>
      <c r="L215" s="159" t="s">
        <v>747</v>
      </c>
      <c r="M215" s="156" t="s">
        <v>749</v>
      </c>
    </row>
    <row r="216" spans="1:13" ht="21" customHeight="1" x14ac:dyDescent="0.25">
      <c r="A216" s="157"/>
      <c r="B216" s="157"/>
      <c r="C216" s="157"/>
      <c r="D216" s="160"/>
      <c r="E216" s="157"/>
      <c r="F216" s="163"/>
      <c r="G216" s="160"/>
      <c r="H216" s="157"/>
      <c r="I216" s="160"/>
      <c r="J216" s="96" t="s">
        <v>40</v>
      </c>
      <c r="K216" s="96">
        <v>20000</v>
      </c>
      <c r="L216" s="160"/>
      <c r="M216" s="157"/>
    </row>
    <row r="217" spans="1:13" ht="37.5" customHeight="1" x14ac:dyDescent="0.25">
      <c r="A217" s="158"/>
      <c r="B217" s="158"/>
      <c r="C217" s="158"/>
      <c r="D217" s="161"/>
      <c r="E217" s="158"/>
      <c r="F217" s="164"/>
      <c r="G217" s="161"/>
      <c r="H217" s="158"/>
      <c r="I217" s="161"/>
      <c r="J217" s="96" t="s">
        <v>54</v>
      </c>
      <c r="K217" s="96">
        <v>3000</v>
      </c>
      <c r="L217" s="161"/>
      <c r="M217" s="158"/>
    </row>
    <row r="218" spans="1:13" ht="33.75" customHeight="1" x14ac:dyDescent="0.25">
      <c r="A218" s="156" t="s">
        <v>780</v>
      </c>
      <c r="B218" s="156" t="s">
        <v>750</v>
      </c>
      <c r="C218" s="156" t="s">
        <v>776</v>
      </c>
      <c r="D218" s="160" t="s">
        <v>751</v>
      </c>
      <c r="E218" s="156" t="s">
        <v>44</v>
      </c>
      <c r="F218" s="162">
        <v>1500</v>
      </c>
      <c r="G218" s="159" t="s">
        <v>747</v>
      </c>
      <c r="H218" s="156" t="s">
        <v>752</v>
      </c>
      <c r="I218" s="159" t="s">
        <v>34</v>
      </c>
      <c r="J218" s="96" t="s">
        <v>10</v>
      </c>
      <c r="K218" s="96">
        <v>1000</v>
      </c>
      <c r="L218" s="159" t="s">
        <v>747</v>
      </c>
      <c r="M218" s="156" t="s">
        <v>777</v>
      </c>
    </row>
    <row r="219" spans="1:13" ht="41.25" customHeight="1" x14ac:dyDescent="0.25">
      <c r="A219" s="157"/>
      <c r="B219" s="158"/>
      <c r="C219" s="158"/>
      <c r="D219" s="161"/>
      <c r="E219" s="158"/>
      <c r="F219" s="164"/>
      <c r="G219" s="161"/>
      <c r="H219" s="158"/>
      <c r="I219" s="161"/>
      <c r="J219" s="96" t="s">
        <v>40</v>
      </c>
      <c r="K219" s="96">
        <v>500</v>
      </c>
      <c r="L219" s="161"/>
      <c r="M219" s="158"/>
    </row>
    <row r="220" spans="1:13" ht="72" x14ac:dyDescent="0.25">
      <c r="A220" s="37" t="s">
        <v>780</v>
      </c>
      <c r="B220" s="96" t="s">
        <v>762</v>
      </c>
      <c r="C220" s="96" t="s">
        <v>763</v>
      </c>
      <c r="D220" s="95" t="s">
        <v>764</v>
      </c>
      <c r="E220" s="96" t="s">
        <v>44</v>
      </c>
      <c r="F220" s="70">
        <v>3000</v>
      </c>
      <c r="G220" s="95" t="s">
        <v>765</v>
      </c>
      <c r="H220" s="96" t="s">
        <v>766</v>
      </c>
      <c r="I220" s="96" t="s">
        <v>34</v>
      </c>
      <c r="J220" s="96" t="s">
        <v>32</v>
      </c>
      <c r="K220" s="96">
        <v>3000</v>
      </c>
      <c r="L220" s="95" t="s">
        <v>765</v>
      </c>
      <c r="M220" s="96" t="s">
        <v>767</v>
      </c>
    </row>
    <row r="221" spans="1:13" ht="39.75" customHeight="1" x14ac:dyDescent="0.25">
      <c r="A221" s="156" t="s">
        <v>780</v>
      </c>
      <c r="B221" s="156" t="s">
        <v>762</v>
      </c>
      <c r="C221" s="156" t="s">
        <v>768</v>
      </c>
      <c r="D221" s="159" t="s">
        <v>769</v>
      </c>
      <c r="E221" s="156" t="s">
        <v>44</v>
      </c>
      <c r="F221" s="162">
        <v>5000</v>
      </c>
      <c r="G221" s="159" t="s">
        <v>765</v>
      </c>
      <c r="H221" s="156" t="s">
        <v>770</v>
      </c>
      <c r="I221" s="156" t="s">
        <v>34</v>
      </c>
      <c r="J221" s="94" t="s">
        <v>32</v>
      </c>
      <c r="K221" s="94">
        <v>3000</v>
      </c>
      <c r="L221" s="159" t="s">
        <v>765</v>
      </c>
      <c r="M221" s="156" t="s">
        <v>767</v>
      </c>
    </row>
    <row r="222" spans="1:13" ht="35.25" customHeight="1" x14ac:dyDescent="0.25">
      <c r="A222" s="158"/>
      <c r="B222" s="158"/>
      <c r="C222" s="158"/>
      <c r="D222" s="161"/>
      <c r="E222" s="158"/>
      <c r="F222" s="164"/>
      <c r="G222" s="161"/>
      <c r="H222" s="158"/>
      <c r="I222" s="158"/>
      <c r="J222" s="96" t="s">
        <v>56</v>
      </c>
      <c r="K222" s="96">
        <v>2000</v>
      </c>
      <c r="L222" s="161"/>
      <c r="M222" s="158"/>
    </row>
    <row r="223" spans="1:13" ht="124.5" customHeight="1" x14ac:dyDescent="0.25">
      <c r="A223" s="37" t="s">
        <v>780</v>
      </c>
      <c r="B223" s="96" t="s">
        <v>771</v>
      </c>
      <c r="C223" s="96" t="s">
        <v>772</v>
      </c>
      <c r="D223" s="95" t="s">
        <v>773</v>
      </c>
      <c r="E223" s="96" t="s">
        <v>44</v>
      </c>
      <c r="F223" s="70">
        <v>500</v>
      </c>
      <c r="G223" s="95" t="s">
        <v>774</v>
      </c>
      <c r="H223" s="96" t="s">
        <v>775</v>
      </c>
      <c r="I223" s="96" t="s">
        <v>34</v>
      </c>
      <c r="J223" s="96" t="s">
        <v>32</v>
      </c>
      <c r="K223" s="96">
        <v>500</v>
      </c>
      <c r="L223" s="95" t="s">
        <v>774</v>
      </c>
      <c r="M223" s="96" t="s">
        <v>778</v>
      </c>
    </row>
    <row r="224" spans="1:13" ht="44.25" customHeight="1" x14ac:dyDescent="0.25">
      <c r="A224" s="156" t="s">
        <v>808</v>
      </c>
      <c r="B224" s="156" t="s">
        <v>750</v>
      </c>
      <c r="C224" s="156" t="s">
        <v>804</v>
      </c>
      <c r="D224" s="159" t="s">
        <v>805</v>
      </c>
      <c r="E224" s="156" t="s">
        <v>44</v>
      </c>
      <c r="F224" s="162">
        <v>1000</v>
      </c>
      <c r="G224" s="159" t="s">
        <v>801</v>
      </c>
      <c r="H224" s="156" t="s">
        <v>806</v>
      </c>
      <c r="I224" s="156" t="s">
        <v>34</v>
      </c>
      <c r="J224" s="98" t="s">
        <v>32</v>
      </c>
      <c r="K224" s="98">
        <v>500</v>
      </c>
      <c r="L224" s="159" t="s">
        <v>801</v>
      </c>
      <c r="M224" s="156" t="s">
        <v>807</v>
      </c>
    </row>
    <row r="225" spans="1:13" ht="45" customHeight="1" x14ac:dyDescent="0.25">
      <c r="A225" s="158"/>
      <c r="B225" s="158"/>
      <c r="C225" s="158"/>
      <c r="D225" s="161"/>
      <c r="E225" s="158"/>
      <c r="F225" s="164"/>
      <c r="G225" s="161"/>
      <c r="H225" s="158"/>
      <c r="I225" s="158"/>
      <c r="J225" s="98" t="s">
        <v>56</v>
      </c>
      <c r="K225" s="98">
        <v>500</v>
      </c>
      <c r="L225" s="161"/>
      <c r="M225" s="158"/>
    </row>
    <row r="226" spans="1:13" ht="71.25" customHeight="1" x14ac:dyDescent="0.25">
      <c r="A226" s="98" t="s">
        <v>858</v>
      </c>
      <c r="B226" s="98" t="s">
        <v>818</v>
      </c>
      <c r="C226" s="98" t="s">
        <v>819</v>
      </c>
      <c r="D226" s="101" t="s">
        <v>820</v>
      </c>
      <c r="E226" s="98" t="s">
        <v>0</v>
      </c>
      <c r="F226" s="70">
        <v>10</v>
      </c>
      <c r="G226" s="99" t="s">
        <v>389</v>
      </c>
      <c r="H226" s="168"/>
      <c r="I226" s="169"/>
      <c r="J226" s="169"/>
      <c r="K226" s="169"/>
      <c r="L226" s="169"/>
      <c r="M226" s="170"/>
    </row>
    <row r="227" spans="1:13" ht="87" customHeight="1" x14ac:dyDescent="0.25">
      <c r="A227" s="156" t="s">
        <v>872</v>
      </c>
      <c r="B227" s="156" t="s">
        <v>860</v>
      </c>
      <c r="C227" s="98" t="s">
        <v>861</v>
      </c>
      <c r="D227" s="111" t="s">
        <v>862</v>
      </c>
      <c r="E227" s="156" t="s">
        <v>44</v>
      </c>
      <c r="F227" s="70">
        <v>1525</v>
      </c>
      <c r="G227" s="159" t="s">
        <v>863</v>
      </c>
      <c r="H227" s="112" t="s">
        <v>864</v>
      </c>
      <c r="I227" s="156" t="s">
        <v>34</v>
      </c>
      <c r="J227" s="37" t="s">
        <v>32</v>
      </c>
      <c r="K227" s="98">
        <v>1525</v>
      </c>
      <c r="L227" s="159" t="s">
        <v>863</v>
      </c>
      <c r="M227" s="156" t="s">
        <v>868</v>
      </c>
    </row>
    <row r="228" spans="1:13" ht="72" customHeight="1" x14ac:dyDescent="0.25">
      <c r="A228" s="157"/>
      <c r="B228" s="157"/>
      <c r="C228" s="98" t="s">
        <v>865</v>
      </c>
      <c r="D228" s="111" t="s">
        <v>866</v>
      </c>
      <c r="E228" s="157"/>
      <c r="F228" s="70">
        <v>1200</v>
      </c>
      <c r="G228" s="160"/>
      <c r="H228" s="98" t="s">
        <v>867</v>
      </c>
      <c r="I228" s="157"/>
      <c r="J228" s="37" t="s">
        <v>32</v>
      </c>
      <c r="K228" s="98">
        <v>1200</v>
      </c>
      <c r="L228" s="160"/>
      <c r="M228" s="157"/>
    </row>
    <row r="229" spans="1:13" ht="88.5" customHeight="1" x14ac:dyDescent="0.25">
      <c r="A229" s="158"/>
      <c r="B229" s="158"/>
      <c r="C229" s="98" t="s">
        <v>869</v>
      </c>
      <c r="D229" s="111" t="s">
        <v>870</v>
      </c>
      <c r="E229" s="158"/>
      <c r="F229" s="116">
        <v>1312.5</v>
      </c>
      <c r="G229" s="161"/>
      <c r="H229" s="112" t="s">
        <v>871</v>
      </c>
      <c r="I229" s="158"/>
      <c r="J229" s="37" t="s">
        <v>32</v>
      </c>
      <c r="K229" s="98">
        <v>1312.5</v>
      </c>
      <c r="L229" s="161"/>
      <c r="M229" s="158"/>
    </row>
    <row r="230" spans="1:13" ht="50.1" customHeight="1" x14ac:dyDescent="0.25">
      <c r="A230" s="208" t="s">
        <v>913</v>
      </c>
      <c r="B230" s="156" t="s">
        <v>881</v>
      </c>
      <c r="C230" s="156" t="s">
        <v>882</v>
      </c>
      <c r="D230" s="159" t="s">
        <v>883</v>
      </c>
      <c r="E230" s="156" t="s">
        <v>44</v>
      </c>
      <c r="F230" s="162">
        <v>30000</v>
      </c>
      <c r="G230" s="159" t="s">
        <v>863</v>
      </c>
      <c r="H230" s="156" t="s">
        <v>885</v>
      </c>
      <c r="I230" s="156" t="s">
        <v>34</v>
      </c>
      <c r="J230" s="117" t="s">
        <v>60</v>
      </c>
      <c r="K230" s="117">
        <v>5000</v>
      </c>
      <c r="L230" s="159" t="s">
        <v>884</v>
      </c>
      <c r="M230" s="156" t="s">
        <v>910</v>
      </c>
    </row>
    <row r="231" spans="1:13" ht="50.1" customHeight="1" x14ac:dyDescent="0.25">
      <c r="A231" s="209"/>
      <c r="B231" s="157"/>
      <c r="C231" s="157"/>
      <c r="D231" s="160"/>
      <c r="E231" s="157"/>
      <c r="F231" s="163"/>
      <c r="G231" s="160"/>
      <c r="H231" s="157"/>
      <c r="I231" s="157"/>
      <c r="J231" s="117" t="s">
        <v>56</v>
      </c>
      <c r="K231" s="117">
        <v>2000</v>
      </c>
      <c r="L231" s="160"/>
      <c r="M231" s="157"/>
    </row>
    <row r="232" spans="1:13" ht="50.1" customHeight="1" x14ac:dyDescent="0.25">
      <c r="A232" s="210"/>
      <c r="B232" s="158"/>
      <c r="C232" s="158"/>
      <c r="D232" s="161"/>
      <c r="E232" s="158"/>
      <c r="F232" s="164"/>
      <c r="G232" s="161"/>
      <c r="H232" s="158"/>
      <c r="I232" s="158"/>
      <c r="J232" s="117" t="s">
        <v>32</v>
      </c>
      <c r="K232" s="117">
        <v>23000</v>
      </c>
      <c r="L232" s="161"/>
      <c r="M232" s="158"/>
    </row>
    <row r="233" spans="1:13" ht="50.1" customHeight="1" x14ac:dyDescent="0.25">
      <c r="A233" s="208" t="s">
        <v>913</v>
      </c>
      <c r="B233" s="156" t="s">
        <v>886</v>
      </c>
      <c r="C233" s="156" t="s">
        <v>887</v>
      </c>
      <c r="D233" s="159" t="s">
        <v>888</v>
      </c>
      <c r="E233" s="156" t="s">
        <v>44</v>
      </c>
      <c r="F233" s="162">
        <v>1000</v>
      </c>
      <c r="G233" s="159" t="s">
        <v>889</v>
      </c>
      <c r="H233" s="156" t="s">
        <v>890</v>
      </c>
      <c r="I233" s="156" t="s">
        <v>34</v>
      </c>
      <c r="J233" s="117" t="s">
        <v>32</v>
      </c>
      <c r="K233" s="117">
        <v>800</v>
      </c>
      <c r="L233" s="159" t="s">
        <v>889</v>
      </c>
      <c r="M233" s="156" t="s">
        <v>911</v>
      </c>
    </row>
    <row r="234" spans="1:13" ht="50.1" customHeight="1" x14ac:dyDescent="0.25">
      <c r="A234" s="210"/>
      <c r="B234" s="158"/>
      <c r="C234" s="158"/>
      <c r="D234" s="161"/>
      <c r="E234" s="158"/>
      <c r="F234" s="164"/>
      <c r="G234" s="161"/>
      <c r="H234" s="158"/>
      <c r="I234" s="158"/>
      <c r="J234" s="117" t="s">
        <v>56</v>
      </c>
      <c r="K234" s="117">
        <v>200</v>
      </c>
      <c r="L234" s="161"/>
      <c r="M234" s="158"/>
    </row>
    <row r="235" spans="1:13" ht="61.5" x14ac:dyDescent="0.25">
      <c r="A235" s="130" t="s">
        <v>946</v>
      </c>
      <c r="B235" s="117" t="s">
        <v>923</v>
      </c>
      <c r="C235" s="117" t="s">
        <v>924</v>
      </c>
      <c r="D235" s="118" t="s">
        <v>925</v>
      </c>
      <c r="E235" s="126" t="s">
        <v>47</v>
      </c>
      <c r="F235" s="70">
        <v>2000</v>
      </c>
      <c r="G235" s="118" t="s">
        <v>926</v>
      </c>
      <c r="H235" s="117" t="s">
        <v>927</v>
      </c>
      <c r="I235" s="126" t="s">
        <v>34</v>
      </c>
      <c r="J235" s="117" t="s">
        <v>32</v>
      </c>
      <c r="K235" s="117">
        <v>2000</v>
      </c>
      <c r="L235" s="118" t="s">
        <v>926</v>
      </c>
      <c r="M235" s="117" t="s">
        <v>953</v>
      </c>
    </row>
    <row r="236" spans="1:13" ht="35.1" customHeight="1" x14ac:dyDescent="0.25">
      <c r="A236" s="165" t="s">
        <v>946</v>
      </c>
      <c r="B236" s="156" t="s">
        <v>928</v>
      </c>
      <c r="C236" s="156" t="s">
        <v>929</v>
      </c>
      <c r="D236" s="159" t="s">
        <v>930</v>
      </c>
      <c r="E236" s="156" t="s">
        <v>47</v>
      </c>
      <c r="F236" s="162">
        <v>3000</v>
      </c>
      <c r="G236" s="159" t="s">
        <v>931</v>
      </c>
      <c r="H236" s="156" t="s">
        <v>932</v>
      </c>
      <c r="I236" s="156" t="s">
        <v>34</v>
      </c>
      <c r="J236" s="126" t="s">
        <v>55</v>
      </c>
      <c r="K236" s="126">
        <v>500</v>
      </c>
      <c r="L236" s="159" t="s">
        <v>931</v>
      </c>
      <c r="M236" s="156" t="s">
        <v>933</v>
      </c>
    </row>
    <row r="237" spans="1:13" ht="35.1" customHeight="1" x14ac:dyDescent="0.25">
      <c r="A237" s="166"/>
      <c r="B237" s="157"/>
      <c r="C237" s="157"/>
      <c r="D237" s="160"/>
      <c r="E237" s="157"/>
      <c r="F237" s="163"/>
      <c r="G237" s="160"/>
      <c r="H237" s="157"/>
      <c r="I237" s="157"/>
      <c r="J237" s="126" t="s">
        <v>10</v>
      </c>
      <c r="K237" s="126">
        <v>500</v>
      </c>
      <c r="L237" s="160"/>
      <c r="M237" s="157"/>
    </row>
    <row r="238" spans="1:13" ht="35.1" customHeight="1" x14ac:dyDescent="0.25">
      <c r="A238" s="166"/>
      <c r="B238" s="157"/>
      <c r="C238" s="157"/>
      <c r="D238" s="160"/>
      <c r="E238" s="157"/>
      <c r="F238" s="163"/>
      <c r="G238" s="160"/>
      <c r="H238" s="157"/>
      <c r="I238" s="157"/>
      <c r="J238" s="126" t="s">
        <v>32</v>
      </c>
      <c r="K238" s="126">
        <v>1000</v>
      </c>
      <c r="L238" s="160"/>
      <c r="M238" s="157"/>
    </row>
    <row r="239" spans="1:13" ht="35.1" customHeight="1" x14ac:dyDescent="0.25">
      <c r="A239" s="167"/>
      <c r="B239" s="158"/>
      <c r="C239" s="158"/>
      <c r="D239" s="161"/>
      <c r="E239" s="158"/>
      <c r="F239" s="164"/>
      <c r="G239" s="161"/>
      <c r="H239" s="158"/>
      <c r="I239" s="158"/>
      <c r="J239" s="126" t="s">
        <v>40</v>
      </c>
      <c r="K239" s="117">
        <v>1000</v>
      </c>
      <c r="L239" s="161"/>
      <c r="M239" s="158"/>
    </row>
    <row r="240" spans="1:13" ht="95.25" customHeight="1" x14ac:dyDescent="0.25">
      <c r="A240" s="130" t="s">
        <v>946</v>
      </c>
      <c r="B240" s="117" t="s">
        <v>934</v>
      </c>
      <c r="C240" s="117" t="s">
        <v>935</v>
      </c>
      <c r="D240" s="118" t="s">
        <v>936</v>
      </c>
      <c r="E240" s="117" t="s">
        <v>0</v>
      </c>
      <c r="F240" s="70">
        <v>18</v>
      </c>
      <c r="G240" s="118" t="s">
        <v>937</v>
      </c>
      <c r="H240" s="168"/>
      <c r="I240" s="169"/>
      <c r="J240" s="169"/>
      <c r="K240" s="169"/>
      <c r="L240" s="169"/>
      <c r="M240" s="170"/>
    </row>
    <row r="241" spans="1:13" ht="61.5" x14ac:dyDescent="0.25">
      <c r="A241" s="130" t="s">
        <v>946</v>
      </c>
      <c r="B241" s="117" t="s">
        <v>750</v>
      </c>
      <c r="C241" s="117" t="s">
        <v>954</v>
      </c>
      <c r="D241" s="127" t="s">
        <v>944</v>
      </c>
      <c r="E241" s="128" t="s">
        <v>0</v>
      </c>
      <c r="F241" s="70">
        <v>10</v>
      </c>
      <c r="G241" s="118" t="s">
        <v>945</v>
      </c>
      <c r="H241" s="168"/>
      <c r="I241" s="169"/>
      <c r="J241" s="169"/>
      <c r="K241" s="169"/>
      <c r="L241" s="169"/>
      <c r="M241" s="170"/>
    </row>
    <row r="242" spans="1:13" ht="38.25" customHeight="1" x14ac:dyDescent="0.25">
      <c r="A242" s="156" t="s">
        <v>986</v>
      </c>
      <c r="B242" s="156" t="s">
        <v>955</v>
      </c>
      <c r="C242" s="156" t="s">
        <v>956</v>
      </c>
      <c r="D242" s="159" t="s">
        <v>957</v>
      </c>
      <c r="E242" s="156" t="s">
        <v>47</v>
      </c>
      <c r="F242" s="162">
        <v>250</v>
      </c>
      <c r="G242" s="159" t="s">
        <v>959</v>
      </c>
      <c r="H242" s="156" t="s">
        <v>960</v>
      </c>
      <c r="I242" s="156" t="s">
        <v>34</v>
      </c>
      <c r="J242" s="137" t="s">
        <v>56</v>
      </c>
      <c r="K242" s="137">
        <v>50</v>
      </c>
      <c r="L242" s="159" t="s">
        <v>959</v>
      </c>
      <c r="M242" s="156" t="s">
        <v>961</v>
      </c>
    </row>
    <row r="243" spans="1:13" ht="37.5" customHeight="1" x14ac:dyDescent="0.25">
      <c r="A243" s="157"/>
      <c r="B243" s="157"/>
      <c r="C243" s="157"/>
      <c r="D243" s="160"/>
      <c r="E243" s="157"/>
      <c r="F243" s="163"/>
      <c r="G243" s="160"/>
      <c r="H243" s="157"/>
      <c r="I243" s="157"/>
      <c r="J243" s="137" t="s">
        <v>10</v>
      </c>
      <c r="K243" s="137">
        <v>150</v>
      </c>
      <c r="L243" s="160"/>
      <c r="M243" s="157"/>
    </row>
    <row r="244" spans="1:13" ht="51" customHeight="1" x14ac:dyDescent="0.25">
      <c r="A244" s="157"/>
      <c r="B244" s="157"/>
      <c r="C244" s="157"/>
      <c r="D244" s="160"/>
      <c r="E244" s="158"/>
      <c r="F244" s="164"/>
      <c r="G244" s="160"/>
      <c r="H244" s="158"/>
      <c r="I244" s="158"/>
      <c r="J244" s="137" t="s">
        <v>60</v>
      </c>
      <c r="K244" s="137">
        <v>50</v>
      </c>
      <c r="L244" s="161"/>
      <c r="M244" s="158"/>
    </row>
    <row r="245" spans="1:13" ht="36" x14ac:dyDescent="0.25">
      <c r="A245" s="157"/>
      <c r="B245" s="157"/>
      <c r="C245" s="157"/>
      <c r="D245" s="160"/>
      <c r="E245" s="137" t="s">
        <v>0</v>
      </c>
      <c r="F245" s="70">
        <v>11</v>
      </c>
      <c r="G245" s="160"/>
      <c r="H245" s="168"/>
      <c r="I245" s="169"/>
      <c r="J245" s="169"/>
      <c r="K245" s="169"/>
      <c r="L245" s="169"/>
      <c r="M245" s="170"/>
    </row>
    <row r="246" spans="1:13" ht="144" x14ac:dyDescent="0.25">
      <c r="A246" s="158"/>
      <c r="B246" s="158"/>
      <c r="C246" s="158"/>
      <c r="D246" s="161"/>
      <c r="E246" s="137" t="s">
        <v>958</v>
      </c>
      <c r="F246" s="70">
        <v>11</v>
      </c>
      <c r="G246" s="161"/>
      <c r="H246" s="168"/>
      <c r="I246" s="169"/>
      <c r="J246" s="169"/>
      <c r="K246" s="169"/>
      <c r="L246" s="169"/>
      <c r="M246" s="170"/>
    </row>
    <row r="247" spans="1:13" ht="60.75" customHeight="1" x14ac:dyDescent="0.25">
      <c r="A247" s="156" t="s">
        <v>986</v>
      </c>
      <c r="B247" s="156" t="s">
        <v>962</v>
      </c>
      <c r="C247" s="156" t="s">
        <v>963</v>
      </c>
      <c r="D247" s="159" t="s">
        <v>964</v>
      </c>
      <c r="E247" s="157" t="s">
        <v>47</v>
      </c>
      <c r="F247" s="162">
        <v>4000</v>
      </c>
      <c r="G247" s="159" t="s">
        <v>965</v>
      </c>
      <c r="H247" s="156" t="s">
        <v>966</v>
      </c>
      <c r="I247" s="156" t="s">
        <v>34</v>
      </c>
      <c r="J247" s="142" t="s">
        <v>40</v>
      </c>
      <c r="K247" s="137">
        <v>3000</v>
      </c>
      <c r="L247" s="159" t="s">
        <v>965</v>
      </c>
      <c r="M247" s="156" t="s">
        <v>967</v>
      </c>
    </row>
    <row r="248" spans="1:13" ht="51.75" customHeight="1" x14ac:dyDescent="0.25">
      <c r="A248" s="158"/>
      <c r="B248" s="158"/>
      <c r="C248" s="158"/>
      <c r="D248" s="161"/>
      <c r="E248" s="158"/>
      <c r="F248" s="164"/>
      <c r="G248" s="161"/>
      <c r="H248" s="158"/>
      <c r="I248" s="158"/>
      <c r="J248" s="142" t="s">
        <v>10</v>
      </c>
      <c r="K248" s="117">
        <v>1000</v>
      </c>
      <c r="L248" s="161"/>
      <c r="M248" s="158"/>
    </row>
    <row r="249" spans="1:13" ht="156" customHeight="1" x14ac:dyDescent="0.25">
      <c r="A249" s="156" t="s">
        <v>986</v>
      </c>
      <c r="B249" s="156" t="s">
        <v>968</v>
      </c>
      <c r="C249" s="156" t="s">
        <v>969</v>
      </c>
      <c r="D249" s="159" t="s">
        <v>970</v>
      </c>
      <c r="E249" s="135" t="s">
        <v>47</v>
      </c>
      <c r="F249" s="136">
        <v>2000</v>
      </c>
      <c r="G249" s="159" t="s">
        <v>971</v>
      </c>
      <c r="H249" s="135" t="s">
        <v>972</v>
      </c>
      <c r="I249" s="144" t="s">
        <v>34</v>
      </c>
      <c r="J249" s="142" t="s">
        <v>32</v>
      </c>
      <c r="K249" s="137">
        <v>2000</v>
      </c>
      <c r="L249" s="134" t="s">
        <v>971</v>
      </c>
      <c r="M249" s="135" t="s">
        <v>973</v>
      </c>
    </row>
    <row r="250" spans="1:13" ht="51.75" customHeight="1" x14ac:dyDescent="0.25">
      <c r="A250" s="157"/>
      <c r="B250" s="157"/>
      <c r="C250" s="158"/>
      <c r="D250" s="161"/>
      <c r="E250" s="137" t="s">
        <v>0</v>
      </c>
      <c r="F250" s="143">
        <v>0.5</v>
      </c>
      <c r="G250" s="161"/>
      <c r="H250" s="168"/>
      <c r="I250" s="169"/>
      <c r="J250" s="169"/>
      <c r="K250" s="169"/>
      <c r="L250" s="169"/>
      <c r="M250" s="170"/>
    </row>
    <row r="251" spans="1:13" ht="144.75" customHeight="1" x14ac:dyDescent="0.25">
      <c r="A251" s="157"/>
      <c r="B251" s="157"/>
      <c r="C251" s="156" t="s">
        <v>974</v>
      </c>
      <c r="D251" s="159" t="s">
        <v>975</v>
      </c>
      <c r="E251" s="2" t="s">
        <v>47</v>
      </c>
      <c r="F251" s="145">
        <v>1500</v>
      </c>
      <c r="G251" s="159" t="s">
        <v>971</v>
      </c>
      <c r="H251" s="135" t="s">
        <v>976</v>
      </c>
      <c r="I251" s="144" t="s">
        <v>34</v>
      </c>
      <c r="J251" s="142" t="s">
        <v>40</v>
      </c>
      <c r="K251" s="137">
        <v>1500</v>
      </c>
      <c r="L251" s="134" t="s">
        <v>971</v>
      </c>
      <c r="M251" s="135" t="s">
        <v>977</v>
      </c>
    </row>
    <row r="252" spans="1:13" ht="59.25" customHeight="1" x14ac:dyDescent="0.25">
      <c r="A252" s="158"/>
      <c r="B252" s="158"/>
      <c r="C252" s="158"/>
      <c r="D252" s="161"/>
      <c r="E252" s="137" t="s">
        <v>0</v>
      </c>
      <c r="F252" s="116">
        <v>0.5</v>
      </c>
      <c r="G252" s="161"/>
      <c r="H252" s="168"/>
      <c r="I252" s="169"/>
      <c r="J252" s="169"/>
      <c r="K252" s="169"/>
      <c r="L252" s="169"/>
      <c r="M252" s="170"/>
    </row>
    <row r="253" spans="1:13" ht="44.25" customHeight="1" x14ac:dyDescent="0.25">
      <c r="A253" s="156" t="s">
        <v>1002</v>
      </c>
      <c r="B253" s="156" t="s">
        <v>991</v>
      </c>
      <c r="C253" s="156" t="s">
        <v>992</v>
      </c>
      <c r="D253" s="159" t="s">
        <v>997</v>
      </c>
      <c r="E253" s="156" t="s">
        <v>47</v>
      </c>
      <c r="F253" s="162">
        <v>6000</v>
      </c>
      <c r="G253" s="159" t="s">
        <v>993</v>
      </c>
      <c r="H253" s="156" t="s">
        <v>994</v>
      </c>
      <c r="I253" s="156" t="s">
        <v>34</v>
      </c>
      <c r="J253" s="147" t="s">
        <v>56</v>
      </c>
      <c r="K253" s="147">
        <v>3000</v>
      </c>
      <c r="L253" s="159" t="s">
        <v>993</v>
      </c>
      <c r="M253" s="156" t="s">
        <v>995</v>
      </c>
    </row>
    <row r="254" spans="1:13" ht="43.5" customHeight="1" x14ac:dyDescent="0.25">
      <c r="A254" s="157"/>
      <c r="B254" s="157"/>
      <c r="C254" s="157"/>
      <c r="D254" s="160"/>
      <c r="E254" s="158"/>
      <c r="F254" s="164"/>
      <c r="G254" s="160"/>
      <c r="H254" s="158"/>
      <c r="I254" s="158"/>
      <c r="J254" s="147" t="s">
        <v>32</v>
      </c>
      <c r="K254" s="147">
        <v>3000</v>
      </c>
      <c r="L254" s="161"/>
      <c r="M254" s="158"/>
    </row>
    <row r="255" spans="1:13" ht="51" customHeight="1" x14ac:dyDescent="0.25">
      <c r="A255" s="157"/>
      <c r="B255" s="157"/>
      <c r="C255" s="158"/>
      <c r="D255" s="161"/>
      <c r="E255" s="147" t="s">
        <v>0</v>
      </c>
      <c r="F255" s="70">
        <v>25</v>
      </c>
      <c r="G255" s="161"/>
      <c r="H255" s="168"/>
      <c r="I255" s="169"/>
      <c r="J255" s="169"/>
      <c r="K255" s="169"/>
      <c r="L255" s="169"/>
      <c r="M255" s="170"/>
    </row>
    <row r="256" spans="1:13" ht="49.5" customHeight="1" x14ac:dyDescent="0.25">
      <c r="A256" s="157"/>
      <c r="B256" s="157"/>
      <c r="C256" s="156" t="s">
        <v>996</v>
      </c>
      <c r="D256" s="159" t="s">
        <v>997</v>
      </c>
      <c r="E256" s="156" t="s">
        <v>47</v>
      </c>
      <c r="F256" s="162">
        <v>6000</v>
      </c>
      <c r="G256" s="159" t="s">
        <v>993</v>
      </c>
      <c r="H256" s="156" t="s">
        <v>998</v>
      </c>
      <c r="I256" s="156" t="s">
        <v>34</v>
      </c>
      <c r="J256" s="147" t="s">
        <v>56</v>
      </c>
      <c r="K256" s="148">
        <v>3000</v>
      </c>
      <c r="L256" s="159" t="s">
        <v>993</v>
      </c>
      <c r="M256" s="156" t="s">
        <v>999</v>
      </c>
    </row>
    <row r="257" spans="1:13" ht="45" customHeight="1" x14ac:dyDescent="0.25">
      <c r="A257" s="157"/>
      <c r="B257" s="157"/>
      <c r="C257" s="157"/>
      <c r="D257" s="160"/>
      <c r="E257" s="158"/>
      <c r="F257" s="164"/>
      <c r="G257" s="160"/>
      <c r="H257" s="158"/>
      <c r="I257" s="158"/>
      <c r="J257" s="147" t="s">
        <v>32</v>
      </c>
      <c r="K257" s="147">
        <v>3000</v>
      </c>
      <c r="L257" s="161"/>
      <c r="M257" s="158"/>
    </row>
    <row r="258" spans="1:13" ht="51.75" customHeight="1" x14ac:dyDescent="0.25">
      <c r="A258" s="158"/>
      <c r="B258" s="158"/>
      <c r="C258" s="158"/>
      <c r="D258" s="161"/>
      <c r="E258" s="117" t="s">
        <v>0</v>
      </c>
      <c r="F258" s="116">
        <v>32.5</v>
      </c>
      <c r="G258" s="161"/>
      <c r="H258" s="168"/>
      <c r="I258" s="169"/>
      <c r="J258" s="169"/>
      <c r="K258" s="169"/>
      <c r="L258" s="169"/>
      <c r="M258" s="170"/>
    </row>
    <row r="259" spans="1:13" ht="60" customHeight="1" x14ac:dyDescent="0.25">
      <c r="A259" s="156" t="s">
        <v>1017</v>
      </c>
      <c r="B259" s="156" t="s">
        <v>1003</v>
      </c>
      <c r="C259" s="156" t="s">
        <v>250</v>
      </c>
      <c r="D259" s="159" t="s">
        <v>1004</v>
      </c>
      <c r="E259" s="156" t="s">
        <v>47</v>
      </c>
      <c r="F259" s="162">
        <v>10000</v>
      </c>
      <c r="G259" s="159" t="s">
        <v>1005</v>
      </c>
      <c r="H259" s="156" t="s">
        <v>252</v>
      </c>
      <c r="I259" s="211" t="s">
        <v>34</v>
      </c>
      <c r="J259" s="150" t="s">
        <v>40</v>
      </c>
      <c r="K259" s="150">
        <v>5000</v>
      </c>
      <c r="L259" s="159" t="s">
        <v>1005</v>
      </c>
      <c r="M259" s="156" t="s">
        <v>1007</v>
      </c>
    </row>
    <row r="260" spans="1:13" ht="64.5" customHeight="1" x14ac:dyDescent="0.25">
      <c r="A260" s="157"/>
      <c r="B260" s="157"/>
      <c r="C260" s="158"/>
      <c r="D260" s="161"/>
      <c r="E260" s="158"/>
      <c r="F260" s="164"/>
      <c r="G260" s="161"/>
      <c r="H260" s="158"/>
      <c r="I260" s="212"/>
      <c r="J260" s="149" t="s">
        <v>10</v>
      </c>
      <c r="K260" s="117">
        <v>5000</v>
      </c>
      <c r="L260" s="161"/>
      <c r="M260" s="158"/>
    </row>
    <row r="261" spans="1:13" ht="48" customHeight="1" x14ac:dyDescent="0.25">
      <c r="A261" s="157"/>
      <c r="B261" s="157"/>
      <c r="C261" s="156" t="s">
        <v>254</v>
      </c>
      <c r="D261" s="159" t="s">
        <v>1006</v>
      </c>
      <c r="E261" s="156" t="s">
        <v>47</v>
      </c>
      <c r="F261" s="162">
        <v>10000</v>
      </c>
      <c r="G261" s="159" t="s">
        <v>1005</v>
      </c>
      <c r="H261" s="156" t="s">
        <v>256</v>
      </c>
      <c r="I261" s="156" t="s">
        <v>34</v>
      </c>
      <c r="J261" s="117" t="s">
        <v>40</v>
      </c>
      <c r="K261" s="117">
        <v>5000</v>
      </c>
      <c r="L261" s="159" t="s">
        <v>1005</v>
      </c>
      <c r="M261" s="156" t="s">
        <v>1008</v>
      </c>
    </row>
    <row r="262" spans="1:13" ht="49.5" customHeight="1" x14ac:dyDescent="0.25">
      <c r="A262" s="158"/>
      <c r="B262" s="158"/>
      <c r="C262" s="158"/>
      <c r="D262" s="161"/>
      <c r="E262" s="158"/>
      <c r="F262" s="164"/>
      <c r="G262" s="161"/>
      <c r="H262" s="158"/>
      <c r="I262" s="158"/>
      <c r="J262" s="117" t="s">
        <v>10</v>
      </c>
      <c r="K262" s="117">
        <v>5000</v>
      </c>
      <c r="L262" s="161"/>
      <c r="M262" s="158"/>
    </row>
    <row r="263" spans="1:13" x14ac:dyDescent="0.25">
      <c r="A263" s="150"/>
      <c r="B263" s="150"/>
      <c r="C263" s="150"/>
      <c r="D263" s="152"/>
      <c r="E263" s="150"/>
      <c r="F263" s="70"/>
      <c r="G263" s="152"/>
      <c r="H263" s="150"/>
      <c r="I263" s="150"/>
      <c r="J263" s="150"/>
      <c r="K263" s="150"/>
      <c r="L263" s="152"/>
      <c r="M263" s="150"/>
    </row>
    <row r="264" spans="1:13" x14ac:dyDescent="0.25">
      <c r="A264" s="150"/>
      <c r="B264" s="150"/>
      <c r="C264" s="150"/>
      <c r="D264" s="152"/>
      <c r="E264" s="150"/>
      <c r="F264" s="70"/>
      <c r="G264" s="152"/>
      <c r="H264" s="150"/>
      <c r="I264" s="150"/>
      <c r="J264" s="150"/>
      <c r="K264" s="150"/>
      <c r="L264" s="152"/>
      <c r="M264" s="150"/>
    </row>
    <row r="265" spans="1:13" x14ac:dyDescent="0.25">
      <c r="A265" s="150"/>
      <c r="B265" s="150"/>
      <c r="C265" s="150"/>
      <c r="D265" s="152"/>
      <c r="E265" s="150"/>
      <c r="F265" s="70"/>
      <c r="G265" s="152"/>
      <c r="H265" s="150"/>
      <c r="I265" s="150"/>
      <c r="J265" s="150"/>
      <c r="K265" s="150"/>
      <c r="L265" s="152"/>
      <c r="M265" s="150"/>
    </row>
    <row r="266" spans="1:13" x14ac:dyDescent="0.25">
      <c r="A266" s="150"/>
      <c r="B266" s="150"/>
      <c r="C266" s="150"/>
      <c r="D266" s="152"/>
      <c r="E266" s="150"/>
      <c r="F266" s="70"/>
      <c r="G266" s="152"/>
      <c r="H266" s="150"/>
      <c r="I266" s="150"/>
      <c r="J266" s="150"/>
      <c r="K266" s="150"/>
      <c r="L266" s="152"/>
      <c r="M266" s="150"/>
    </row>
    <row r="267" spans="1:13" x14ac:dyDescent="0.25">
      <c r="A267" s="150"/>
      <c r="B267" s="150"/>
      <c r="C267" s="150"/>
      <c r="D267" s="152"/>
      <c r="E267" s="150"/>
      <c r="F267" s="70"/>
      <c r="G267" s="152"/>
      <c r="H267" s="150"/>
      <c r="I267" s="150"/>
      <c r="J267" s="150"/>
      <c r="K267" s="150"/>
      <c r="L267" s="152"/>
      <c r="M267" s="150"/>
    </row>
    <row r="268" spans="1:13" x14ac:dyDescent="0.25">
      <c r="A268" s="150"/>
      <c r="B268" s="150"/>
      <c r="C268" s="150"/>
      <c r="D268" s="152"/>
      <c r="E268" s="150"/>
      <c r="F268" s="70"/>
      <c r="G268" s="152"/>
      <c r="H268" s="150"/>
      <c r="I268" s="150"/>
      <c r="J268" s="150"/>
      <c r="K268" s="150"/>
      <c r="L268" s="152"/>
      <c r="M268" s="150"/>
    </row>
    <row r="269" spans="1:13" x14ac:dyDescent="0.25">
      <c r="A269" s="150"/>
      <c r="B269" s="150"/>
      <c r="C269" s="150"/>
      <c r="D269" s="152"/>
      <c r="E269" s="150"/>
      <c r="F269" s="70"/>
      <c r="G269" s="152"/>
      <c r="H269" s="150"/>
      <c r="I269" s="150"/>
      <c r="J269" s="150"/>
      <c r="K269" s="150"/>
      <c r="L269" s="152"/>
      <c r="M269" s="150"/>
    </row>
    <row r="270" spans="1:13" x14ac:dyDescent="0.25">
      <c r="A270" s="150"/>
      <c r="B270" s="150"/>
      <c r="C270" s="150"/>
      <c r="D270" s="152"/>
      <c r="E270" s="150"/>
      <c r="F270" s="70"/>
      <c r="G270" s="152"/>
      <c r="H270" s="150"/>
      <c r="I270" s="150"/>
      <c r="J270" s="150"/>
      <c r="K270" s="150"/>
      <c r="L270" s="152"/>
      <c r="M270" s="150"/>
    </row>
    <row r="271" spans="1:13" x14ac:dyDescent="0.25">
      <c r="A271" s="150"/>
      <c r="B271" s="150"/>
      <c r="C271" s="150"/>
      <c r="D271" s="152"/>
      <c r="E271" s="150"/>
      <c r="F271" s="70"/>
      <c r="G271" s="152"/>
      <c r="H271" s="150"/>
      <c r="I271" s="150"/>
      <c r="J271" s="150"/>
      <c r="K271" s="150"/>
      <c r="L271" s="152"/>
      <c r="M271" s="150"/>
    </row>
    <row r="272" spans="1:13" x14ac:dyDescent="0.25">
      <c r="A272" s="150"/>
      <c r="B272" s="150"/>
      <c r="C272" s="150"/>
      <c r="D272" s="152"/>
      <c r="E272" s="150"/>
      <c r="F272" s="70"/>
      <c r="G272" s="152"/>
      <c r="H272" s="150"/>
      <c r="I272" s="150"/>
      <c r="J272" s="150"/>
      <c r="K272" s="150"/>
      <c r="L272" s="152"/>
      <c r="M272" s="150"/>
    </row>
    <row r="273" spans="1:13" x14ac:dyDescent="0.25">
      <c r="A273" s="150"/>
      <c r="B273" s="150"/>
      <c r="C273" s="150"/>
      <c r="D273" s="152"/>
      <c r="E273" s="150"/>
      <c r="F273" s="70"/>
      <c r="G273" s="152"/>
      <c r="H273" s="150"/>
      <c r="I273" s="150"/>
      <c r="J273" s="150"/>
      <c r="K273" s="150"/>
      <c r="L273" s="152"/>
      <c r="M273" s="150"/>
    </row>
    <row r="274" spans="1:13" x14ac:dyDescent="0.25">
      <c r="A274" s="150"/>
      <c r="B274" s="150"/>
      <c r="C274" s="150"/>
      <c r="D274" s="152"/>
      <c r="E274" s="150"/>
      <c r="F274" s="70"/>
      <c r="G274" s="152"/>
      <c r="H274" s="150"/>
      <c r="I274" s="150"/>
      <c r="J274" s="150"/>
      <c r="K274" s="150"/>
      <c r="L274" s="152"/>
      <c r="M274" s="150"/>
    </row>
    <row r="275" spans="1:13" x14ac:dyDescent="0.25">
      <c r="A275" s="150"/>
      <c r="B275" s="150"/>
      <c r="C275" s="150"/>
      <c r="D275" s="152"/>
      <c r="E275" s="150"/>
      <c r="F275" s="70"/>
      <c r="G275" s="152"/>
      <c r="H275" s="150"/>
      <c r="I275" s="150"/>
      <c r="J275" s="150"/>
      <c r="K275" s="150"/>
      <c r="L275" s="152"/>
      <c r="M275" s="150"/>
    </row>
  </sheetData>
  <mergeCells count="834">
    <mergeCell ref="M259:M260"/>
    <mergeCell ref="A259:A262"/>
    <mergeCell ref="B259:B262"/>
    <mergeCell ref="C261:C262"/>
    <mergeCell ref="D261:D262"/>
    <mergeCell ref="E261:E262"/>
    <mergeCell ref="E259:E260"/>
    <mergeCell ref="L259:L260"/>
    <mergeCell ref="C259:C260"/>
    <mergeCell ref="D259:D260"/>
    <mergeCell ref="F259:F260"/>
    <mergeCell ref="G259:G260"/>
    <mergeCell ref="H259:H260"/>
    <mergeCell ref="I259:I260"/>
    <mergeCell ref="F261:F262"/>
    <mergeCell ref="G261:G262"/>
    <mergeCell ref="H261:H262"/>
    <mergeCell ref="I261:I262"/>
    <mergeCell ref="L261:L262"/>
    <mergeCell ref="M261:M262"/>
    <mergeCell ref="M256:M257"/>
    <mergeCell ref="H258:M258"/>
    <mergeCell ref="A253:A258"/>
    <mergeCell ref="B253:B258"/>
    <mergeCell ref="C256:C258"/>
    <mergeCell ref="D256:D258"/>
    <mergeCell ref="E256:E257"/>
    <mergeCell ref="F256:F257"/>
    <mergeCell ref="G256:G258"/>
    <mergeCell ref="L256:L257"/>
    <mergeCell ref="H256:H257"/>
    <mergeCell ref="I256:I257"/>
    <mergeCell ref="I253:I254"/>
    <mergeCell ref="C253:C255"/>
    <mergeCell ref="D253:D255"/>
    <mergeCell ref="E253:E254"/>
    <mergeCell ref="F253:F254"/>
    <mergeCell ref="G253:G255"/>
    <mergeCell ref="H250:M250"/>
    <mergeCell ref="H252:M252"/>
    <mergeCell ref="H255:M255"/>
    <mergeCell ref="L253:L254"/>
    <mergeCell ref="M253:M254"/>
    <mergeCell ref="H253:H254"/>
    <mergeCell ref="L230:L232"/>
    <mergeCell ref="M230:M232"/>
    <mergeCell ref="L233:L234"/>
    <mergeCell ref="M233:M234"/>
    <mergeCell ref="L236:L239"/>
    <mergeCell ref="M236:M239"/>
    <mergeCell ref="L242:L244"/>
    <mergeCell ref="M242:M244"/>
    <mergeCell ref="L247:L248"/>
    <mergeCell ref="M247:M248"/>
    <mergeCell ref="I242:I244"/>
    <mergeCell ref="I247:I248"/>
    <mergeCell ref="H240:M240"/>
    <mergeCell ref="H241:M241"/>
    <mergeCell ref="H245:M245"/>
    <mergeCell ref="H246:M246"/>
    <mergeCell ref="A233:A234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A230:A232"/>
    <mergeCell ref="B230:B232"/>
    <mergeCell ref="C230:C232"/>
    <mergeCell ref="D230:D232"/>
    <mergeCell ref="E230:E232"/>
    <mergeCell ref="F230:F232"/>
    <mergeCell ref="G230:G232"/>
    <mergeCell ref="H230:H232"/>
    <mergeCell ref="I230:I232"/>
    <mergeCell ref="A227:A229"/>
    <mergeCell ref="L194:L195"/>
    <mergeCell ref="M194:M195"/>
    <mergeCell ref="D194:D195"/>
    <mergeCell ref="C194:C195"/>
    <mergeCell ref="B194:B195"/>
    <mergeCell ref="A194:A195"/>
    <mergeCell ref="E194:E195"/>
    <mergeCell ref="F194:F195"/>
    <mergeCell ref="G194:G195"/>
    <mergeCell ref="H194:H195"/>
    <mergeCell ref="I194:I195"/>
    <mergeCell ref="E196:E197"/>
    <mergeCell ref="B211:B214"/>
    <mergeCell ref="A211:A214"/>
    <mergeCell ref="G198:M198"/>
    <mergeCell ref="D196:D198"/>
    <mergeCell ref="C196:C198"/>
    <mergeCell ref="B196:B198"/>
    <mergeCell ref="D206:D210"/>
    <mergeCell ref="C206:C210"/>
    <mergeCell ref="B206:B210"/>
    <mergeCell ref="A206:A210"/>
    <mergeCell ref="M206:M210"/>
    <mergeCell ref="M191:M192"/>
    <mergeCell ref="L191:L192"/>
    <mergeCell ref="I191:I192"/>
    <mergeCell ref="H191:H192"/>
    <mergeCell ref="G191:G192"/>
    <mergeCell ref="F191:F192"/>
    <mergeCell ref="E191:E192"/>
    <mergeCell ref="A224:A225"/>
    <mergeCell ref="F224:F225"/>
    <mergeCell ref="G224:G225"/>
    <mergeCell ref="H224:H225"/>
    <mergeCell ref="I224:I225"/>
    <mergeCell ref="A191:A193"/>
    <mergeCell ref="B191:B193"/>
    <mergeCell ref="C191:C193"/>
    <mergeCell ref="D191:D193"/>
    <mergeCell ref="G193:M193"/>
    <mergeCell ref="A196:A198"/>
    <mergeCell ref="I206:I210"/>
    <mergeCell ref="L206:L210"/>
    <mergeCell ref="H206:H210"/>
    <mergeCell ref="G206:G210"/>
    <mergeCell ref="F206:F210"/>
    <mergeCell ref="E206:E210"/>
    <mergeCell ref="A105:A107"/>
    <mergeCell ref="A108:A112"/>
    <mergeCell ref="A113:A119"/>
    <mergeCell ref="A120:A174"/>
    <mergeCell ref="A179:A182"/>
    <mergeCell ref="M179:M182"/>
    <mergeCell ref="L179:L182"/>
    <mergeCell ref="I179:I182"/>
    <mergeCell ref="H179:H182"/>
    <mergeCell ref="G179:G182"/>
    <mergeCell ref="F179:F182"/>
    <mergeCell ref="E179:E182"/>
    <mergeCell ref="D179:D182"/>
    <mergeCell ref="C179:C182"/>
    <mergeCell ref="G150:G154"/>
    <mergeCell ref="H150:H153"/>
    <mergeCell ref="I150:I153"/>
    <mergeCell ref="J150:J151"/>
    <mergeCell ref="K150:K151"/>
    <mergeCell ref="L150:L153"/>
    <mergeCell ref="M150:M153"/>
    <mergeCell ref="J152:J153"/>
    <mergeCell ref="K152:K153"/>
    <mergeCell ref="H154:M154"/>
    <mergeCell ref="M90:M93"/>
    <mergeCell ref="K94:K95"/>
    <mergeCell ref="L94:L97"/>
    <mergeCell ref="M94:M97"/>
    <mergeCell ref="K96:K97"/>
    <mergeCell ref="E99:E100"/>
    <mergeCell ref="F99:F100"/>
    <mergeCell ref="M101:M102"/>
    <mergeCell ref="I101:I102"/>
    <mergeCell ref="H101:H102"/>
    <mergeCell ref="G101:G102"/>
    <mergeCell ref="F101:F102"/>
    <mergeCell ref="E101:E102"/>
    <mergeCell ref="L101:L102"/>
    <mergeCell ref="G99:G100"/>
    <mergeCell ref="H99:H100"/>
    <mergeCell ref="I99:I100"/>
    <mergeCell ref="L99:L100"/>
    <mergeCell ref="M99:M100"/>
    <mergeCell ref="M120:M123"/>
    <mergeCell ref="H124:M124"/>
    <mergeCell ref="H129:M129"/>
    <mergeCell ref="K130:K131"/>
    <mergeCell ref="L130:L133"/>
    <mergeCell ref="M130:M133"/>
    <mergeCell ref="K132:K133"/>
    <mergeCell ref="L108:L112"/>
    <mergeCell ref="M108:M112"/>
    <mergeCell ref="H108:H112"/>
    <mergeCell ref="I108:I112"/>
    <mergeCell ref="M113:M114"/>
    <mergeCell ref="H115:M115"/>
    <mergeCell ref="M116:M118"/>
    <mergeCell ref="I125:I128"/>
    <mergeCell ref="J125:J126"/>
    <mergeCell ref="K125:K126"/>
    <mergeCell ref="L125:L128"/>
    <mergeCell ref="M125:M128"/>
    <mergeCell ref="J127:J128"/>
    <mergeCell ref="K127:K128"/>
    <mergeCell ref="B90:B93"/>
    <mergeCell ref="C90:C93"/>
    <mergeCell ref="D90:D93"/>
    <mergeCell ref="E90:E93"/>
    <mergeCell ref="F90:F93"/>
    <mergeCell ref="G90:G93"/>
    <mergeCell ref="H90:H93"/>
    <mergeCell ref="I90:I93"/>
    <mergeCell ref="L90:L93"/>
    <mergeCell ref="B67:B75"/>
    <mergeCell ref="C67:C75"/>
    <mergeCell ref="B83:B87"/>
    <mergeCell ref="C83:C87"/>
    <mergeCell ref="D83:D87"/>
    <mergeCell ref="E83:E86"/>
    <mergeCell ref="F83:F86"/>
    <mergeCell ref="G83:G86"/>
    <mergeCell ref="H83:H86"/>
    <mergeCell ref="D67:D75"/>
    <mergeCell ref="E67:E74"/>
    <mergeCell ref="F67:F74"/>
    <mergeCell ref="G67:G74"/>
    <mergeCell ref="H67:H74"/>
    <mergeCell ref="L33:L34"/>
    <mergeCell ref="M33:M34"/>
    <mergeCell ref="E25:E26"/>
    <mergeCell ref="C31:C32"/>
    <mergeCell ref="D31:D32"/>
    <mergeCell ref="E31:E32"/>
    <mergeCell ref="F31:F32"/>
    <mergeCell ref="G31:G32"/>
    <mergeCell ref="H31:H32"/>
    <mergeCell ref="I31:I32"/>
    <mergeCell ref="L31:L32"/>
    <mergeCell ref="M31:M32"/>
    <mergeCell ref="D33:D34"/>
    <mergeCell ref="C33:C34"/>
    <mergeCell ref="G33:G34"/>
    <mergeCell ref="M28:M29"/>
    <mergeCell ref="H30:M30"/>
    <mergeCell ref="B15:B16"/>
    <mergeCell ref="J1:M1"/>
    <mergeCell ref="B3:B4"/>
    <mergeCell ref="C3:C4"/>
    <mergeCell ref="D3:D4"/>
    <mergeCell ref="E3:E4"/>
    <mergeCell ref="G3:G4"/>
    <mergeCell ref="F3:F4"/>
    <mergeCell ref="H3:M3"/>
    <mergeCell ref="L15:L16"/>
    <mergeCell ref="M15:M16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B62:B63"/>
    <mergeCell ref="H62:H63"/>
    <mergeCell ref="G62:G63"/>
    <mergeCell ref="F62:F63"/>
    <mergeCell ref="E62:E63"/>
    <mergeCell ref="A3:A4"/>
    <mergeCell ref="A2:M2"/>
    <mergeCell ref="A11:A12"/>
    <mergeCell ref="M25:M26"/>
    <mergeCell ref="F25:F26"/>
    <mergeCell ref="H25:H26"/>
    <mergeCell ref="I25:I26"/>
    <mergeCell ref="L25:L26"/>
    <mergeCell ref="L13:L14"/>
    <mergeCell ref="F13:F14"/>
    <mergeCell ref="M13:M14"/>
    <mergeCell ref="D13:D14"/>
    <mergeCell ref="C13:C14"/>
    <mergeCell ref="B13:B14"/>
    <mergeCell ref="H13:H14"/>
    <mergeCell ref="G13:G14"/>
    <mergeCell ref="E13:E14"/>
    <mergeCell ref="B17:B18"/>
    <mergeCell ref="M9:M10"/>
    <mergeCell ref="A49:A52"/>
    <mergeCell ref="A53:A60"/>
    <mergeCell ref="I13:I14"/>
    <mergeCell ref="I33:I34"/>
    <mergeCell ref="H33:H34"/>
    <mergeCell ref="F33:F34"/>
    <mergeCell ref="B31:B34"/>
    <mergeCell ref="B35:B36"/>
    <mergeCell ref="C35:C36"/>
    <mergeCell ref="D35:D36"/>
    <mergeCell ref="E35:E36"/>
    <mergeCell ref="D46:D48"/>
    <mergeCell ref="C17:C18"/>
    <mergeCell ref="D17:D18"/>
    <mergeCell ref="E17:E18"/>
    <mergeCell ref="F17:F18"/>
    <mergeCell ref="E33:E34"/>
    <mergeCell ref="C15:C16"/>
    <mergeCell ref="D15:D16"/>
    <mergeCell ref="E15:E16"/>
    <mergeCell ref="F15:F16"/>
    <mergeCell ref="G15:G16"/>
    <mergeCell ref="H15:H16"/>
    <mergeCell ref="I15:I16"/>
    <mergeCell ref="B120:B124"/>
    <mergeCell ref="C120:C124"/>
    <mergeCell ref="D120:D124"/>
    <mergeCell ref="E120:E123"/>
    <mergeCell ref="F120:F123"/>
    <mergeCell ref="G120:G124"/>
    <mergeCell ref="H120:H123"/>
    <mergeCell ref="I120:I123"/>
    <mergeCell ref="L120:L123"/>
    <mergeCell ref="D140:D144"/>
    <mergeCell ref="E140:E143"/>
    <mergeCell ref="D130:D134"/>
    <mergeCell ref="B140:B144"/>
    <mergeCell ref="C140:C144"/>
    <mergeCell ref="B125:B129"/>
    <mergeCell ref="C125:C129"/>
    <mergeCell ref="D125:D129"/>
    <mergeCell ref="E125:E128"/>
    <mergeCell ref="E130:E133"/>
    <mergeCell ref="B130:B134"/>
    <mergeCell ref="F125:F128"/>
    <mergeCell ref="G125:G129"/>
    <mergeCell ref="H125:H128"/>
    <mergeCell ref="C130:C134"/>
    <mergeCell ref="L175:L178"/>
    <mergeCell ref="B160:B164"/>
    <mergeCell ref="C160:C164"/>
    <mergeCell ref="D160:D164"/>
    <mergeCell ref="E160:E163"/>
    <mergeCell ref="B135:B139"/>
    <mergeCell ref="C135:C139"/>
    <mergeCell ref="D135:D139"/>
    <mergeCell ref="E135:E138"/>
    <mergeCell ref="F135:F138"/>
    <mergeCell ref="B150:B154"/>
    <mergeCell ref="C150:C154"/>
    <mergeCell ref="D150:D154"/>
    <mergeCell ref="E150:E153"/>
    <mergeCell ref="F150:F153"/>
    <mergeCell ref="F140:F143"/>
    <mergeCell ref="B155:B159"/>
    <mergeCell ref="C155:C159"/>
    <mergeCell ref="D155:D159"/>
    <mergeCell ref="E155:E158"/>
    <mergeCell ref="F155:F158"/>
    <mergeCell ref="F160:F163"/>
    <mergeCell ref="G135:G139"/>
    <mergeCell ref="H135:H138"/>
    <mergeCell ref="G165:G169"/>
    <mergeCell ref="H165:H168"/>
    <mergeCell ref="I165:I168"/>
    <mergeCell ref="J165:J166"/>
    <mergeCell ref="K165:K166"/>
    <mergeCell ref="K145:K146"/>
    <mergeCell ref="G160:G164"/>
    <mergeCell ref="H160:H163"/>
    <mergeCell ref="I160:I163"/>
    <mergeCell ref="J160:J161"/>
    <mergeCell ref="K160:K161"/>
    <mergeCell ref="F165:F168"/>
    <mergeCell ref="L165:L168"/>
    <mergeCell ref="M165:M168"/>
    <mergeCell ref="J167:J168"/>
    <mergeCell ref="K167:K168"/>
    <mergeCell ref="H169:M169"/>
    <mergeCell ref="I22:I23"/>
    <mergeCell ref="L22:L23"/>
    <mergeCell ref="G17:G18"/>
    <mergeCell ref="H17:H18"/>
    <mergeCell ref="I17:I18"/>
    <mergeCell ref="L17:L18"/>
    <mergeCell ref="M17:M18"/>
    <mergeCell ref="M19:M20"/>
    <mergeCell ref="M22:M23"/>
    <mergeCell ref="H24:M24"/>
    <mergeCell ref="I35:I36"/>
    <mergeCell ref="L35:L36"/>
    <mergeCell ref="M35:M36"/>
    <mergeCell ref="M37:M38"/>
    <mergeCell ref="M39:M40"/>
    <mergeCell ref="M42:M45"/>
    <mergeCell ref="M54:M55"/>
    <mergeCell ref="M56:M58"/>
    <mergeCell ref="M59:M60"/>
    <mergeCell ref="B19:B21"/>
    <mergeCell ref="C19:C21"/>
    <mergeCell ref="D19:D21"/>
    <mergeCell ref="E19:E20"/>
    <mergeCell ref="F19:F20"/>
    <mergeCell ref="G19:G21"/>
    <mergeCell ref="H19:H20"/>
    <mergeCell ref="I19:I20"/>
    <mergeCell ref="L19:L20"/>
    <mergeCell ref="H21:M21"/>
    <mergeCell ref="B22:B24"/>
    <mergeCell ref="C22:C24"/>
    <mergeCell ref="D22:D24"/>
    <mergeCell ref="E22:E23"/>
    <mergeCell ref="F22:F23"/>
    <mergeCell ref="G22:G24"/>
    <mergeCell ref="H22:H23"/>
    <mergeCell ref="F35:F36"/>
    <mergeCell ref="G35:G36"/>
    <mergeCell ref="H35:H36"/>
    <mergeCell ref="B25:B27"/>
    <mergeCell ref="C25:C27"/>
    <mergeCell ref="D25:D27"/>
    <mergeCell ref="G25:G27"/>
    <mergeCell ref="H27:M27"/>
    <mergeCell ref="B28:B30"/>
    <mergeCell ref="C28:C30"/>
    <mergeCell ref="D28:D30"/>
    <mergeCell ref="E28:E29"/>
    <mergeCell ref="F28:F29"/>
    <mergeCell ref="G28:G29"/>
    <mergeCell ref="H28:H29"/>
    <mergeCell ref="I28:I29"/>
    <mergeCell ref="L28:L29"/>
    <mergeCell ref="B37:B40"/>
    <mergeCell ref="C37:C38"/>
    <mergeCell ref="D37:D38"/>
    <mergeCell ref="E37:E38"/>
    <mergeCell ref="F37:F38"/>
    <mergeCell ref="G37:G38"/>
    <mergeCell ref="H37:H38"/>
    <mergeCell ref="I37:I38"/>
    <mergeCell ref="L37:L38"/>
    <mergeCell ref="C39:C40"/>
    <mergeCell ref="D39:D40"/>
    <mergeCell ref="E39:E40"/>
    <mergeCell ref="F39:F40"/>
    <mergeCell ref="G39:G40"/>
    <mergeCell ref="H39:H40"/>
    <mergeCell ref="I39:I40"/>
    <mergeCell ref="L39:L40"/>
    <mergeCell ref="B41:B45"/>
    <mergeCell ref="C42:C45"/>
    <mergeCell ref="D42:D45"/>
    <mergeCell ref="E42:E45"/>
    <mergeCell ref="F42:F45"/>
    <mergeCell ref="G42:G45"/>
    <mergeCell ref="H42:H45"/>
    <mergeCell ref="I42:I45"/>
    <mergeCell ref="L42:L45"/>
    <mergeCell ref="E46:E48"/>
    <mergeCell ref="F46:F48"/>
    <mergeCell ref="G46:G48"/>
    <mergeCell ref="H46:H48"/>
    <mergeCell ref="I46:I48"/>
    <mergeCell ref="L46:L48"/>
    <mergeCell ref="M46:M48"/>
    <mergeCell ref="B49:B52"/>
    <mergeCell ref="C49:C52"/>
    <mergeCell ref="D49:D52"/>
    <mergeCell ref="E49:E52"/>
    <mergeCell ref="F49:F52"/>
    <mergeCell ref="G49:G52"/>
    <mergeCell ref="H49:H52"/>
    <mergeCell ref="I49:I52"/>
    <mergeCell ref="L49:L52"/>
    <mergeCell ref="M49:M52"/>
    <mergeCell ref="B46:B48"/>
    <mergeCell ref="C46:C48"/>
    <mergeCell ref="B56:B58"/>
    <mergeCell ref="C56:C58"/>
    <mergeCell ref="D56:D58"/>
    <mergeCell ref="E56:E58"/>
    <mergeCell ref="F56:F58"/>
    <mergeCell ref="G56:G58"/>
    <mergeCell ref="H56:H58"/>
    <mergeCell ref="I56:I58"/>
    <mergeCell ref="L56:L58"/>
    <mergeCell ref="B54:B55"/>
    <mergeCell ref="C54:C55"/>
    <mergeCell ref="D54:D55"/>
    <mergeCell ref="E54:E55"/>
    <mergeCell ref="F54:F55"/>
    <mergeCell ref="G54:G55"/>
    <mergeCell ref="H54:H55"/>
    <mergeCell ref="I54:I55"/>
    <mergeCell ref="L54:L55"/>
    <mergeCell ref="M65:M66"/>
    <mergeCell ref="B59:B60"/>
    <mergeCell ref="C59:C60"/>
    <mergeCell ref="D59:D60"/>
    <mergeCell ref="E59:E60"/>
    <mergeCell ref="F59:F60"/>
    <mergeCell ref="G59:G60"/>
    <mergeCell ref="H59:H60"/>
    <mergeCell ref="I59:I60"/>
    <mergeCell ref="L59:L60"/>
    <mergeCell ref="D62:D63"/>
    <mergeCell ref="I62:I63"/>
    <mergeCell ref="L62:L63"/>
    <mergeCell ref="M62:M63"/>
    <mergeCell ref="B65:B66"/>
    <mergeCell ref="C65:C66"/>
    <mergeCell ref="D65:D66"/>
    <mergeCell ref="E65:E66"/>
    <mergeCell ref="F65:F66"/>
    <mergeCell ref="G65:G66"/>
    <mergeCell ref="H65:H66"/>
    <mergeCell ref="I65:I66"/>
    <mergeCell ref="L65:L66"/>
    <mergeCell ref="C62:C63"/>
    <mergeCell ref="I67:I74"/>
    <mergeCell ref="L67:L74"/>
    <mergeCell ref="M67:M74"/>
    <mergeCell ref="H75:M75"/>
    <mergeCell ref="M77:M78"/>
    <mergeCell ref="B79:B82"/>
    <mergeCell ref="C79:C82"/>
    <mergeCell ref="D79:D82"/>
    <mergeCell ref="E79:E82"/>
    <mergeCell ref="F79:F82"/>
    <mergeCell ref="G79:G82"/>
    <mergeCell ref="H79:H82"/>
    <mergeCell ref="I79:I82"/>
    <mergeCell ref="L79:L82"/>
    <mergeCell ref="M79:M82"/>
    <mergeCell ref="J81:J82"/>
    <mergeCell ref="K81:K82"/>
    <mergeCell ref="B77:B78"/>
    <mergeCell ref="C77:C78"/>
    <mergeCell ref="D77:D78"/>
    <mergeCell ref="E77:E78"/>
    <mergeCell ref="F77:F78"/>
    <mergeCell ref="G77:G78"/>
    <mergeCell ref="H77:H78"/>
    <mergeCell ref="I77:I78"/>
    <mergeCell ref="L77:L78"/>
    <mergeCell ref="I83:I86"/>
    <mergeCell ref="L83:L86"/>
    <mergeCell ref="M83:M86"/>
    <mergeCell ref="H87:M87"/>
    <mergeCell ref="B88:B89"/>
    <mergeCell ref="C88:C89"/>
    <mergeCell ref="D88:D89"/>
    <mergeCell ref="E88:E89"/>
    <mergeCell ref="F88:F89"/>
    <mergeCell ref="G88:G89"/>
    <mergeCell ref="H88:H89"/>
    <mergeCell ref="I88:I89"/>
    <mergeCell ref="L88:L89"/>
    <mergeCell ref="M88:M89"/>
    <mergeCell ref="H103:H104"/>
    <mergeCell ref="I103:I104"/>
    <mergeCell ref="L103:L104"/>
    <mergeCell ref="M103:M104"/>
    <mergeCell ref="B94:B97"/>
    <mergeCell ref="C94:C97"/>
    <mergeCell ref="D94:D97"/>
    <mergeCell ref="E94:E97"/>
    <mergeCell ref="F94:F97"/>
    <mergeCell ref="G94:G97"/>
    <mergeCell ref="H94:H97"/>
    <mergeCell ref="I94:I97"/>
    <mergeCell ref="J94:J95"/>
    <mergeCell ref="J96:J97"/>
    <mergeCell ref="B99:B104"/>
    <mergeCell ref="C99:C100"/>
    <mergeCell ref="D99:D100"/>
    <mergeCell ref="D101:D102"/>
    <mergeCell ref="C101:C102"/>
    <mergeCell ref="B105:B107"/>
    <mergeCell ref="B108:B112"/>
    <mergeCell ref="C108:C112"/>
    <mergeCell ref="D108:D112"/>
    <mergeCell ref="E108:E112"/>
    <mergeCell ref="F108:F112"/>
    <mergeCell ref="G108:G112"/>
    <mergeCell ref="C103:C104"/>
    <mergeCell ref="D103:D104"/>
    <mergeCell ref="E103:E104"/>
    <mergeCell ref="F103:F104"/>
    <mergeCell ref="G103:G104"/>
    <mergeCell ref="B116:B119"/>
    <mergeCell ref="C116:C119"/>
    <mergeCell ref="D116:D119"/>
    <mergeCell ref="E116:E118"/>
    <mergeCell ref="F116:F118"/>
    <mergeCell ref="G116:G119"/>
    <mergeCell ref="H116:H118"/>
    <mergeCell ref="I116:I118"/>
    <mergeCell ref="L116:L118"/>
    <mergeCell ref="H119:M119"/>
    <mergeCell ref="B113:B115"/>
    <mergeCell ref="C113:C115"/>
    <mergeCell ref="D113:D115"/>
    <mergeCell ref="E113:E114"/>
    <mergeCell ref="F113:F114"/>
    <mergeCell ref="G113:G115"/>
    <mergeCell ref="H113:H114"/>
    <mergeCell ref="I113:I114"/>
    <mergeCell ref="L113:L114"/>
    <mergeCell ref="F130:F133"/>
    <mergeCell ref="G130:G134"/>
    <mergeCell ref="H130:H133"/>
    <mergeCell ref="I130:I133"/>
    <mergeCell ref="J130:J131"/>
    <mergeCell ref="J132:J133"/>
    <mergeCell ref="H134:M134"/>
    <mergeCell ref="G140:G144"/>
    <mergeCell ref="H140:H143"/>
    <mergeCell ref="I140:I143"/>
    <mergeCell ref="L140:L143"/>
    <mergeCell ref="M140:M143"/>
    <mergeCell ref="H144:M144"/>
    <mergeCell ref="I135:I138"/>
    <mergeCell ref="L135:L138"/>
    <mergeCell ref="M135:M138"/>
    <mergeCell ref="H139:M139"/>
    <mergeCell ref="B145:B149"/>
    <mergeCell ref="C145:C149"/>
    <mergeCell ref="D145:D149"/>
    <mergeCell ref="E145:E148"/>
    <mergeCell ref="F145:F148"/>
    <mergeCell ref="G145:G149"/>
    <mergeCell ref="H145:H148"/>
    <mergeCell ref="I145:I148"/>
    <mergeCell ref="J145:J146"/>
    <mergeCell ref="L145:L148"/>
    <mergeCell ref="M145:M148"/>
    <mergeCell ref="J147:J148"/>
    <mergeCell ref="K147:K148"/>
    <mergeCell ref="H149:M149"/>
    <mergeCell ref="G155:G159"/>
    <mergeCell ref="H155:H158"/>
    <mergeCell ref="I155:I158"/>
    <mergeCell ref="J155:J156"/>
    <mergeCell ref="J157:J158"/>
    <mergeCell ref="H159:M159"/>
    <mergeCell ref="K155:K156"/>
    <mergeCell ref="L155:L158"/>
    <mergeCell ref="M155:M158"/>
    <mergeCell ref="K157:K158"/>
    <mergeCell ref="L160:L163"/>
    <mergeCell ref="M160:M163"/>
    <mergeCell ref="J162:J163"/>
    <mergeCell ref="K162:K163"/>
    <mergeCell ref="H164:M164"/>
    <mergeCell ref="B170:B174"/>
    <mergeCell ref="C170:C174"/>
    <mergeCell ref="D170:D174"/>
    <mergeCell ref="E170:E173"/>
    <mergeCell ref="F170:F173"/>
    <mergeCell ref="G170:G174"/>
    <mergeCell ref="H170:H173"/>
    <mergeCell ref="I170:I173"/>
    <mergeCell ref="J170:J171"/>
    <mergeCell ref="J172:J173"/>
    <mergeCell ref="H174:M174"/>
    <mergeCell ref="K170:K171"/>
    <mergeCell ref="L170:L173"/>
    <mergeCell ref="M170:M173"/>
    <mergeCell ref="K172:K173"/>
    <mergeCell ref="B165:B169"/>
    <mergeCell ref="C165:C169"/>
    <mergeCell ref="D165:D169"/>
    <mergeCell ref="E165:E168"/>
    <mergeCell ref="A8:A10"/>
    <mergeCell ref="A13:A18"/>
    <mergeCell ref="A19:A27"/>
    <mergeCell ref="A28:A30"/>
    <mergeCell ref="A31:A34"/>
    <mergeCell ref="A35:A36"/>
    <mergeCell ref="A37:A40"/>
    <mergeCell ref="A41:A45"/>
    <mergeCell ref="A46:A48"/>
    <mergeCell ref="A62:A66"/>
    <mergeCell ref="A67:A75"/>
    <mergeCell ref="A77:A78"/>
    <mergeCell ref="A79:A82"/>
    <mergeCell ref="A83:A87"/>
    <mergeCell ref="A88:A89"/>
    <mergeCell ref="A90:A93"/>
    <mergeCell ref="A94:A97"/>
    <mergeCell ref="A99:A104"/>
    <mergeCell ref="L188:L190"/>
    <mergeCell ref="I188:I190"/>
    <mergeCell ref="F188:F190"/>
    <mergeCell ref="G188:G190"/>
    <mergeCell ref="B179:B182"/>
    <mergeCell ref="B175:B178"/>
    <mergeCell ref="C175:C178"/>
    <mergeCell ref="D175:D178"/>
    <mergeCell ref="M175:M178"/>
    <mergeCell ref="J177:J178"/>
    <mergeCell ref="K177:K178"/>
    <mergeCell ref="M188:M190"/>
    <mergeCell ref="E188:E190"/>
    <mergeCell ref="D188:D190"/>
    <mergeCell ref="C188:C190"/>
    <mergeCell ref="H188:H190"/>
    <mergeCell ref="M183:M184"/>
    <mergeCell ref="I185:I187"/>
    <mergeCell ref="L185:L187"/>
    <mergeCell ref="M185:M187"/>
    <mergeCell ref="E185:E187"/>
    <mergeCell ref="D185:D187"/>
    <mergeCell ref="C185:C187"/>
    <mergeCell ref="L183:L184"/>
    <mergeCell ref="A175:A178"/>
    <mergeCell ref="I183:I184"/>
    <mergeCell ref="H183:H184"/>
    <mergeCell ref="G183:G184"/>
    <mergeCell ref="E183:E184"/>
    <mergeCell ref="F183:F184"/>
    <mergeCell ref="D183:D184"/>
    <mergeCell ref="C183:C184"/>
    <mergeCell ref="B183:B190"/>
    <mergeCell ref="A183:A190"/>
    <mergeCell ref="E175:E178"/>
    <mergeCell ref="F175:F178"/>
    <mergeCell ref="G175:G178"/>
    <mergeCell ref="H175:H178"/>
    <mergeCell ref="I175:I178"/>
    <mergeCell ref="H185:H187"/>
    <mergeCell ref="G185:G187"/>
    <mergeCell ref="F185:F187"/>
    <mergeCell ref="M196:M197"/>
    <mergeCell ref="L196:L197"/>
    <mergeCell ref="I196:I197"/>
    <mergeCell ref="H196:H197"/>
    <mergeCell ref="G196:G197"/>
    <mergeCell ref="F196:F197"/>
    <mergeCell ref="L211:L214"/>
    <mergeCell ref="M211:M214"/>
    <mergeCell ref="I211:I214"/>
    <mergeCell ref="H211:H214"/>
    <mergeCell ref="G211:G214"/>
    <mergeCell ref="F211:F214"/>
    <mergeCell ref="I200:I203"/>
    <mergeCell ref="E211:E214"/>
    <mergeCell ref="D211:D214"/>
    <mergeCell ref="C211:C214"/>
    <mergeCell ref="M200:M203"/>
    <mergeCell ref="L204:L205"/>
    <mergeCell ref="M204:M205"/>
    <mergeCell ref="A204:A205"/>
    <mergeCell ref="B204:B205"/>
    <mergeCell ref="C204:C205"/>
    <mergeCell ref="E204:E205"/>
    <mergeCell ref="D204:D205"/>
    <mergeCell ref="F204:F205"/>
    <mergeCell ref="G204:G205"/>
    <mergeCell ref="H204:H205"/>
    <mergeCell ref="I204:I205"/>
    <mergeCell ref="A200:A203"/>
    <mergeCell ref="L200:L203"/>
    <mergeCell ref="G200:G203"/>
    <mergeCell ref="F200:F203"/>
    <mergeCell ref="B200:B203"/>
    <mergeCell ref="C200:C203"/>
    <mergeCell ref="D200:D203"/>
    <mergeCell ref="E200:E203"/>
    <mergeCell ref="H200:H203"/>
    <mergeCell ref="I215:I217"/>
    <mergeCell ref="L215:L217"/>
    <mergeCell ref="M215:M217"/>
    <mergeCell ref="A218:A219"/>
    <mergeCell ref="B218:B219"/>
    <mergeCell ref="C218:C219"/>
    <mergeCell ref="D218:D219"/>
    <mergeCell ref="E218:E219"/>
    <mergeCell ref="F218:F219"/>
    <mergeCell ref="G218:G219"/>
    <mergeCell ref="L218:L219"/>
    <mergeCell ref="H218:H219"/>
    <mergeCell ref="I218:I219"/>
    <mergeCell ref="M218:M219"/>
    <mergeCell ref="D215:D217"/>
    <mergeCell ref="C215:C217"/>
    <mergeCell ref="B215:B217"/>
    <mergeCell ref="A215:A217"/>
    <mergeCell ref="E215:E217"/>
    <mergeCell ref="F215:F217"/>
    <mergeCell ref="G215:G217"/>
    <mergeCell ref="H215:H217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B227:B229"/>
    <mergeCell ref="E227:E229"/>
    <mergeCell ref="G227:G229"/>
    <mergeCell ref="I227:I229"/>
    <mergeCell ref="L227:L229"/>
    <mergeCell ref="M227:M229"/>
    <mergeCell ref="L221:L222"/>
    <mergeCell ref="M221:M222"/>
    <mergeCell ref="L224:L225"/>
    <mergeCell ref="M224:M225"/>
    <mergeCell ref="E224:E225"/>
    <mergeCell ref="D224:D225"/>
    <mergeCell ref="C224:C225"/>
    <mergeCell ref="B224:B225"/>
    <mergeCell ref="H226:M226"/>
    <mergeCell ref="A236:A239"/>
    <mergeCell ref="B236:B239"/>
    <mergeCell ref="C236:C239"/>
    <mergeCell ref="D236:D239"/>
    <mergeCell ref="E236:E239"/>
    <mergeCell ref="F236:F239"/>
    <mergeCell ref="G236:G239"/>
    <mergeCell ref="H236:H239"/>
    <mergeCell ref="I236:I239"/>
    <mergeCell ref="A242:A246"/>
    <mergeCell ref="B242:B246"/>
    <mergeCell ref="C242:C246"/>
    <mergeCell ref="D242:D246"/>
    <mergeCell ref="E242:E244"/>
    <mergeCell ref="F242:F244"/>
    <mergeCell ref="G242:G246"/>
    <mergeCell ref="H242:H244"/>
    <mergeCell ref="A249:A252"/>
    <mergeCell ref="B249:B252"/>
    <mergeCell ref="C249:C250"/>
    <mergeCell ref="D249:D250"/>
    <mergeCell ref="G249:G250"/>
    <mergeCell ref="C251:C252"/>
    <mergeCell ref="D251:D252"/>
    <mergeCell ref="G251:G252"/>
    <mergeCell ref="A247:A248"/>
    <mergeCell ref="B247:B248"/>
    <mergeCell ref="C247:C248"/>
    <mergeCell ref="D247:D248"/>
    <mergeCell ref="E247:E248"/>
    <mergeCell ref="F247:F248"/>
    <mergeCell ref="G247:G248"/>
    <mergeCell ref="H247:H248"/>
  </mergeCells>
  <phoneticPr fontId="2" type="noConversion"/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41"/>
  <sheetViews>
    <sheetView topLeftCell="A127" zoomScale="120" zoomScaleNormal="120" zoomScaleSheetLayoutView="160" workbookViewId="0">
      <selection sqref="A1:M132"/>
    </sheetView>
  </sheetViews>
  <sheetFormatPr defaultRowHeight="12" x14ac:dyDescent="0.25"/>
  <cols>
    <col min="1" max="1" width="13.28515625" style="9" customWidth="1"/>
    <col min="2" max="2" width="17.85546875" style="9" customWidth="1"/>
    <col min="3" max="3" width="15" style="9" customWidth="1"/>
    <col min="4" max="4" width="16.28515625" style="9" customWidth="1"/>
    <col min="5" max="5" width="13.28515625" style="9" customWidth="1"/>
    <col min="6" max="6" width="6.28515625" style="9" customWidth="1"/>
    <col min="7" max="7" width="5.85546875" style="9" customWidth="1"/>
    <col min="8" max="8" width="15.85546875" style="9" customWidth="1"/>
    <col min="9" max="9" width="27.7109375" style="9" customWidth="1"/>
    <col min="10" max="10" width="8.28515625" style="9" customWidth="1"/>
    <col min="11" max="11" width="9.85546875" style="9" bestFit="1" customWidth="1"/>
    <col min="12" max="12" width="6.42578125" style="9" customWidth="1"/>
    <col min="13" max="13" width="45.85546875" style="9" customWidth="1"/>
    <col min="14" max="16384" width="9.140625" style="9"/>
  </cols>
  <sheetData>
    <row r="1" spans="1:13" ht="44.25" customHeight="1" x14ac:dyDescent="0.25">
      <c r="B1" s="10"/>
      <c r="C1" s="10"/>
      <c r="D1" s="10"/>
      <c r="E1" s="10"/>
      <c r="F1" s="10"/>
      <c r="G1" s="10"/>
      <c r="H1" s="10"/>
      <c r="I1" s="10"/>
      <c r="J1" s="230" t="s">
        <v>1020</v>
      </c>
      <c r="K1" s="230"/>
      <c r="L1" s="230"/>
      <c r="M1" s="230"/>
    </row>
    <row r="2" spans="1:13" ht="27.75" customHeight="1" x14ac:dyDescent="0.25">
      <c r="A2" s="235" t="s">
        <v>507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ht="33.75" customHeight="1" x14ac:dyDescent="0.25">
      <c r="A3" s="196" t="s">
        <v>683</v>
      </c>
      <c r="B3" s="231" t="s">
        <v>21</v>
      </c>
      <c r="C3" s="231" t="s">
        <v>22</v>
      </c>
      <c r="D3" s="231" t="s">
        <v>23</v>
      </c>
      <c r="E3" s="231" t="s">
        <v>46</v>
      </c>
      <c r="F3" s="233" t="s">
        <v>48</v>
      </c>
      <c r="G3" s="231" t="s">
        <v>24</v>
      </c>
      <c r="H3" s="232" t="s">
        <v>30</v>
      </c>
      <c r="I3" s="232"/>
      <c r="J3" s="232"/>
      <c r="K3" s="232"/>
      <c r="L3" s="232"/>
      <c r="M3" s="232"/>
    </row>
    <row r="4" spans="1:13" ht="121.5" customHeight="1" x14ac:dyDescent="0.25">
      <c r="A4" s="196"/>
      <c r="B4" s="231"/>
      <c r="C4" s="231"/>
      <c r="D4" s="231"/>
      <c r="E4" s="231"/>
      <c r="F4" s="234"/>
      <c r="G4" s="231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12.5" customHeight="1" x14ac:dyDescent="0.25">
      <c r="A5" s="177" t="s">
        <v>323</v>
      </c>
      <c r="B5" s="226" t="s">
        <v>11</v>
      </c>
      <c r="C5" s="38" t="s">
        <v>343</v>
      </c>
      <c r="D5" s="39" t="s">
        <v>344</v>
      </c>
      <c r="E5" s="38" t="s">
        <v>44</v>
      </c>
      <c r="F5" s="40">
        <v>10000</v>
      </c>
      <c r="G5" s="41" t="s">
        <v>99</v>
      </c>
      <c r="H5" s="38" t="s">
        <v>12</v>
      </c>
      <c r="I5" s="140" t="s">
        <v>34</v>
      </c>
      <c r="J5" s="38" t="s">
        <v>32</v>
      </c>
      <c r="K5" s="38">
        <v>10000</v>
      </c>
      <c r="L5" s="227" t="s">
        <v>99</v>
      </c>
      <c r="M5" s="38" t="s">
        <v>345</v>
      </c>
    </row>
    <row r="6" spans="1:13" ht="130.5" customHeight="1" x14ac:dyDescent="0.25">
      <c r="A6" s="177"/>
      <c r="B6" s="226"/>
      <c r="C6" s="226" t="s">
        <v>346</v>
      </c>
      <c r="D6" s="227" t="s">
        <v>344</v>
      </c>
      <c r="E6" s="226" t="s">
        <v>44</v>
      </c>
      <c r="F6" s="226">
        <v>15000</v>
      </c>
      <c r="G6" s="227" t="s">
        <v>99</v>
      </c>
      <c r="H6" s="226" t="s">
        <v>13</v>
      </c>
      <c r="I6" s="227" t="s">
        <v>34</v>
      </c>
      <c r="J6" s="38" t="s">
        <v>32</v>
      </c>
      <c r="K6" s="38">
        <v>10000</v>
      </c>
      <c r="L6" s="227"/>
      <c r="M6" s="226" t="s">
        <v>347</v>
      </c>
    </row>
    <row r="7" spans="1:13" ht="117" customHeight="1" x14ac:dyDescent="0.25">
      <c r="A7" s="177"/>
      <c r="B7" s="226"/>
      <c r="C7" s="226"/>
      <c r="D7" s="227"/>
      <c r="E7" s="226"/>
      <c r="F7" s="226"/>
      <c r="G7" s="227"/>
      <c r="H7" s="226"/>
      <c r="I7" s="227"/>
      <c r="J7" s="38" t="s">
        <v>57</v>
      </c>
      <c r="K7" s="38">
        <v>5000</v>
      </c>
      <c r="L7" s="227"/>
      <c r="M7" s="226"/>
    </row>
    <row r="8" spans="1:13" ht="114" customHeight="1" x14ac:dyDescent="0.25">
      <c r="A8" s="177"/>
      <c r="B8" s="226"/>
      <c r="C8" s="226"/>
      <c r="D8" s="227"/>
      <c r="E8" s="42" t="s">
        <v>0</v>
      </c>
      <c r="F8" s="38">
        <v>5</v>
      </c>
      <c r="G8" s="41" t="s">
        <v>99</v>
      </c>
      <c r="H8" s="226"/>
      <c r="I8" s="226"/>
      <c r="J8" s="226"/>
      <c r="K8" s="226"/>
      <c r="L8" s="226"/>
      <c r="M8" s="226"/>
    </row>
    <row r="9" spans="1:13" ht="139.5" customHeight="1" x14ac:dyDescent="0.25">
      <c r="A9" s="177" t="s">
        <v>323</v>
      </c>
      <c r="B9" s="229" t="s">
        <v>348</v>
      </c>
      <c r="C9" s="224" t="s">
        <v>349</v>
      </c>
      <c r="D9" s="225" t="s">
        <v>350</v>
      </c>
      <c r="E9" s="224" t="s">
        <v>44</v>
      </c>
      <c r="F9" s="224">
        <v>10000</v>
      </c>
      <c r="G9" s="225" t="s">
        <v>84</v>
      </c>
      <c r="H9" s="224" t="s">
        <v>351</v>
      </c>
      <c r="I9" s="225" t="s">
        <v>34</v>
      </c>
      <c r="J9" s="43" t="s">
        <v>32</v>
      </c>
      <c r="K9" s="44">
        <v>7000</v>
      </c>
      <c r="L9" s="225" t="s">
        <v>84</v>
      </c>
      <c r="M9" s="224" t="s">
        <v>352</v>
      </c>
    </row>
    <row r="10" spans="1:13" ht="132" customHeight="1" x14ac:dyDescent="0.25">
      <c r="A10" s="177"/>
      <c r="B10" s="229"/>
      <c r="C10" s="224"/>
      <c r="D10" s="225"/>
      <c r="E10" s="224"/>
      <c r="F10" s="224"/>
      <c r="G10" s="225"/>
      <c r="H10" s="224"/>
      <c r="I10" s="225"/>
      <c r="J10" s="42" t="s">
        <v>56</v>
      </c>
      <c r="K10" s="45">
        <v>3000</v>
      </c>
      <c r="L10" s="225"/>
      <c r="M10" s="224"/>
    </row>
    <row r="11" spans="1:13" ht="139.5" customHeight="1" x14ac:dyDescent="0.25">
      <c r="A11" s="177" t="s">
        <v>323</v>
      </c>
      <c r="B11" s="226" t="s">
        <v>353</v>
      </c>
      <c r="C11" s="38" t="s">
        <v>354</v>
      </c>
      <c r="D11" s="227" t="s">
        <v>355</v>
      </c>
      <c r="E11" s="38" t="s">
        <v>47</v>
      </c>
      <c r="F11" s="38">
        <v>30000</v>
      </c>
      <c r="G11" s="227" t="s">
        <v>99</v>
      </c>
      <c r="H11" s="38" t="s">
        <v>356</v>
      </c>
      <c r="I11" s="41" t="s">
        <v>34</v>
      </c>
      <c r="J11" s="38" t="s">
        <v>32</v>
      </c>
      <c r="K11" s="38">
        <v>30000</v>
      </c>
      <c r="L11" s="41" t="s">
        <v>99</v>
      </c>
      <c r="M11" s="38" t="s">
        <v>357</v>
      </c>
    </row>
    <row r="12" spans="1:13" ht="70.5" customHeight="1" x14ac:dyDescent="0.25">
      <c r="A12" s="177"/>
      <c r="B12" s="226"/>
      <c r="C12" s="38" t="s">
        <v>354</v>
      </c>
      <c r="D12" s="227"/>
      <c r="E12" s="38" t="s">
        <v>0</v>
      </c>
      <c r="F12" s="38">
        <v>15</v>
      </c>
      <c r="G12" s="227"/>
      <c r="H12" s="226"/>
      <c r="I12" s="226"/>
      <c r="J12" s="226"/>
      <c r="K12" s="226"/>
      <c r="L12" s="226"/>
      <c r="M12" s="226"/>
    </row>
    <row r="13" spans="1:13" ht="87.75" customHeight="1" x14ac:dyDescent="0.25">
      <c r="A13" s="18" t="s">
        <v>323</v>
      </c>
      <c r="B13" s="42" t="s">
        <v>81</v>
      </c>
      <c r="C13" s="42" t="s">
        <v>358</v>
      </c>
      <c r="D13" s="46" t="s">
        <v>359</v>
      </c>
      <c r="E13" s="42" t="s">
        <v>44</v>
      </c>
      <c r="F13" s="42">
        <v>500</v>
      </c>
      <c r="G13" s="46" t="s">
        <v>84</v>
      </c>
      <c r="H13" s="42" t="s">
        <v>360</v>
      </c>
      <c r="I13" s="46" t="s">
        <v>34</v>
      </c>
      <c r="J13" s="42" t="s">
        <v>32</v>
      </c>
      <c r="K13" s="45">
        <v>500</v>
      </c>
      <c r="L13" s="46" t="s">
        <v>84</v>
      </c>
      <c r="M13" s="42" t="s">
        <v>361</v>
      </c>
    </row>
    <row r="14" spans="1:13" ht="59.25" customHeight="1" x14ac:dyDescent="0.25">
      <c r="A14" s="177" t="s">
        <v>323</v>
      </c>
      <c r="B14" s="229" t="s">
        <v>362</v>
      </c>
      <c r="C14" s="224" t="s">
        <v>363</v>
      </c>
      <c r="D14" s="225" t="s">
        <v>364</v>
      </c>
      <c r="E14" s="224" t="s">
        <v>44</v>
      </c>
      <c r="F14" s="224">
        <v>1000</v>
      </c>
      <c r="G14" s="225" t="s">
        <v>84</v>
      </c>
      <c r="H14" s="224" t="s">
        <v>365</v>
      </c>
      <c r="I14" s="225" t="s">
        <v>34</v>
      </c>
      <c r="J14" s="224" t="s">
        <v>32</v>
      </c>
      <c r="K14" s="236">
        <v>1000</v>
      </c>
      <c r="L14" s="225" t="s">
        <v>84</v>
      </c>
      <c r="M14" s="224" t="s">
        <v>366</v>
      </c>
    </row>
    <row r="15" spans="1:13" ht="59.25" customHeight="1" x14ac:dyDescent="0.25">
      <c r="A15" s="177"/>
      <c r="B15" s="229"/>
      <c r="C15" s="224"/>
      <c r="D15" s="225"/>
      <c r="E15" s="224"/>
      <c r="F15" s="224"/>
      <c r="G15" s="225"/>
      <c r="H15" s="224"/>
      <c r="I15" s="225"/>
      <c r="J15" s="224"/>
      <c r="K15" s="236"/>
      <c r="L15" s="225"/>
      <c r="M15" s="224"/>
    </row>
    <row r="16" spans="1:13" ht="164.25" customHeight="1" x14ac:dyDescent="0.25">
      <c r="A16" s="18" t="s">
        <v>323</v>
      </c>
      <c r="B16" s="38" t="s">
        <v>367</v>
      </c>
      <c r="C16" s="38" t="s">
        <v>368</v>
      </c>
      <c r="D16" s="41" t="s">
        <v>369</v>
      </c>
      <c r="E16" s="38" t="s">
        <v>44</v>
      </c>
      <c r="F16" s="38">
        <v>5000</v>
      </c>
      <c r="G16" s="41" t="s">
        <v>370</v>
      </c>
      <c r="H16" s="38" t="s">
        <v>371</v>
      </c>
      <c r="I16" s="41" t="s">
        <v>34</v>
      </c>
      <c r="J16" s="38" t="s">
        <v>32</v>
      </c>
      <c r="K16" s="38">
        <v>5000</v>
      </c>
      <c r="L16" s="41" t="s">
        <v>370</v>
      </c>
      <c r="M16" s="38" t="s">
        <v>372</v>
      </c>
    </row>
    <row r="17" spans="1:14" ht="132.75" customHeight="1" x14ac:dyDescent="0.25">
      <c r="A17" s="177" t="s">
        <v>323</v>
      </c>
      <c r="B17" s="226" t="s">
        <v>1</v>
      </c>
      <c r="C17" s="226" t="s">
        <v>373</v>
      </c>
      <c r="D17" s="227" t="s">
        <v>374</v>
      </c>
      <c r="E17" s="226" t="s">
        <v>47</v>
      </c>
      <c r="F17" s="226">
        <v>3500</v>
      </c>
      <c r="G17" s="227" t="s">
        <v>99</v>
      </c>
      <c r="H17" s="226" t="s">
        <v>375</v>
      </c>
      <c r="I17" s="227" t="s">
        <v>34</v>
      </c>
      <c r="J17" s="38" t="s">
        <v>56</v>
      </c>
      <c r="K17" s="38">
        <v>500</v>
      </c>
      <c r="L17" s="227" t="s">
        <v>99</v>
      </c>
      <c r="M17" s="226" t="s">
        <v>376</v>
      </c>
    </row>
    <row r="18" spans="1:14" ht="104.25" customHeight="1" x14ac:dyDescent="0.25">
      <c r="A18" s="177"/>
      <c r="B18" s="226"/>
      <c r="C18" s="226"/>
      <c r="D18" s="227"/>
      <c r="E18" s="226"/>
      <c r="F18" s="226"/>
      <c r="G18" s="227"/>
      <c r="H18" s="226"/>
      <c r="I18" s="227"/>
      <c r="J18" s="38" t="s">
        <v>32</v>
      </c>
      <c r="K18" s="38">
        <v>3000</v>
      </c>
      <c r="L18" s="227"/>
      <c r="M18" s="226"/>
    </row>
    <row r="19" spans="1:14" ht="146.25" customHeight="1" x14ac:dyDescent="0.25">
      <c r="A19" s="177"/>
      <c r="B19" s="226"/>
      <c r="C19" s="38" t="s">
        <v>377</v>
      </c>
      <c r="D19" s="39" t="s">
        <v>374</v>
      </c>
      <c r="E19" s="40" t="s">
        <v>47</v>
      </c>
      <c r="F19" s="38">
        <v>7000</v>
      </c>
      <c r="G19" s="227"/>
      <c r="H19" s="38" t="s">
        <v>378</v>
      </c>
      <c r="I19" s="39" t="s">
        <v>34</v>
      </c>
      <c r="J19" s="38" t="s">
        <v>32</v>
      </c>
      <c r="K19" s="38">
        <v>7000</v>
      </c>
      <c r="L19" s="227"/>
      <c r="M19" s="38" t="s">
        <v>379</v>
      </c>
    </row>
    <row r="20" spans="1:14" ht="57" customHeight="1" x14ac:dyDescent="0.25">
      <c r="A20" s="177"/>
      <c r="B20" s="226"/>
      <c r="C20" s="226" t="s">
        <v>380</v>
      </c>
      <c r="D20" s="227" t="s">
        <v>374</v>
      </c>
      <c r="E20" s="226" t="s">
        <v>47</v>
      </c>
      <c r="F20" s="226">
        <v>6500</v>
      </c>
      <c r="G20" s="227"/>
      <c r="H20" s="226" t="s">
        <v>381</v>
      </c>
      <c r="I20" s="227" t="s">
        <v>34</v>
      </c>
      <c r="J20" s="38" t="s">
        <v>56</v>
      </c>
      <c r="K20" s="38">
        <v>500</v>
      </c>
      <c r="L20" s="227"/>
      <c r="M20" s="226" t="s">
        <v>376</v>
      </c>
    </row>
    <row r="21" spans="1:14" ht="60" customHeight="1" x14ac:dyDescent="0.25">
      <c r="A21" s="177"/>
      <c r="B21" s="226"/>
      <c r="C21" s="226"/>
      <c r="D21" s="227"/>
      <c r="E21" s="226"/>
      <c r="F21" s="226"/>
      <c r="G21" s="227"/>
      <c r="H21" s="226"/>
      <c r="I21" s="227"/>
      <c r="J21" s="226" t="s">
        <v>32</v>
      </c>
      <c r="K21" s="226">
        <v>6000</v>
      </c>
      <c r="L21" s="227"/>
      <c r="M21" s="226"/>
    </row>
    <row r="22" spans="1:14" ht="62.25" customHeight="1" x14ac:dyDescent="0.25">
      <c r="A22" s="177"/>
      <c r="B22" s="226"/>
      <c r="C22" s="226"/>
      <c r="D22" s="227"/>
      <c r="E22" s="226"/>
      <c r="F22" s="226"/>
      <c r="G22" s="227"/>
      <c r="H22" s="226"/>
      <c r="I22" s="227"/>
      <c r="J22" s="226"/>
      <c r="K22" s="226"/>
      <c r="L22" s="227"/>
      <c r="M22" s="226"/>
    </row>
    <row r="23" spans="1:14" ht="188.25" customHeight="1" x14ac:dyDescent="0.25">
      <c r="A23" s="177"/>
      <c r="B23" s="226"/>
      <c r="C23" s="38" t="s">
        <v>382</v>
      </c>
      <c r="D23" s="39" t="s">
        <v>374</v>
      </c>
      <c r="E23" s="40" t="s">
        <v>47</v>
      </c>
      <c r="F23" s="38">
        <v>27000</v>
      </c>
      <c r="G23" s="227"/>
      <c r="H23" s="38" t="s">
        <v>383</v>
      </c>
      <c r="I23" s="41" t="s">
        <v>34</v>
      </c>
      <c r="J23" s="38" t="s">
        <v>32</v>
      </c>
      <c r="K23" s="38">
        <v>27000</v>
      </c>
      <c r="L23" s="227"/>
      <c r="M23" s="38" t="s">
        <v>384</v>
      </c>
    </row>
    <row r="24" spans="1:14" ht="125.25" customHeight="1" x14ac:dyDescent="0.25">
      <c r="A24" s="177" t="s">
        <v>323</v>
      </c>
      <c r="B24" s="223" t="s">
        <v>385</v>
      </c>
      <c r="C24" s="223" t="s">
        <v>386</v>
      </c>
      <c r="D24" s="228" t="s">
        <v>387</v>
      </c>
      <c r="E24" s="38" t="s">
        <v>47</v>
      </c>
      <c r="F24" s="47">
        <v>200</v>
      </c>
      <c r="G24" s="48" t="s">
        <v>99</v>
      </c>
      <c r="H24" s="47" t="s">
        <v>80</v>
      </c>
      <c r="I24" s="49" t="s">
        <v>34</v>
      </c>
      <c r="J24" s="47" t="s">
        <v>32</v>
      </c>
      <c r="K24" s="47">
        <v>200</v>
      </c>
      <c r="L24" s="49" t="s">
        <v>99</v>
      </c>
      <c r="M24" s="47" t="s">
        <v>388</v>
      </c>
    </row>
    <row r="25" spans="1:14" ht="60" customHeight="1" x14ac:dyDescent="0.25">
      <c r="A25" s="177"/>
      <c r="B25" s="223"/>
      <c r="C25" s="223"/>
      <c r="D25" s="228"/>
      <c r="E25" s="38" t="s">
        <v>0</v>
      </c>
      <c r="F25" s="47">
        <v>0.8</v>
      </c>
      <c r="G25" s="49" t="s">
        <v>389</v>
      </c>
      <c r="H25" s="223"/>
      <c r="I25" s="223"/>
      <c r="J25" s="223"/>
      <c r="K25" s="223"/>
      <c r="L25" s="223"/>
      <c r="M25" s="223"/>
    </row>
    <row r="26" spans="1:14" ht="141" customHeight="1" x14ac:dyDescent="0.25">
      <c r="A26" s="177"/>
      <c r="B26" s="47" t="s">
        <v>385</v>
      </c>
      <c r="C26" s="47" t="s">
        <v>390</v>
      </c>
      <c r="D26" s="49" t="s">
        <v>391</v>
      </c>
      <c r="E26" s="38" t="s">
        <v>47</v>
      </c>
      <c r="F26" s="47">
        <v>300</v>
      </c>
      <c r="G26" s="48" t="s">
        <v>99</v>
      </c>
      <c r="H26" s="47" t="s">
        <v>392</v>
      </c>
      <c r="I26" s="49" t="s">
        <v>34</v>
      </c>
      <c r="J26" s="47" t="s">
        <v>32</v>
      </c>
      <c r="K26" s="47">
        <v>300</v>
      </c>
      <c r="L26" s="49" t="s">
        <v>99</v>
      </c>
      <c r="M26" s="47" t="s">
        <v>393</v>
      </c>
    </row>
    <row r="27" spans="1:14" ht="131.25" customHeight="1" x14ac:dyDescent="0.25">
      <c r="A27" s="177"/>
      <c r="B27" s="223" t="s">
        <v>385</v>
      </c>
      <c r="C27" s="223" t="s">
        <v>394</v>
      </c>
      <c r="D27" s="228" t="s">
        <v>395</v>
      </c>
      <c r="E27" s="38" t="s">
        <v>47</v>
      </c>
      <c r="F27" s="47">
        <v>300</v>
      </c>
      <c r="G27" s="49" t="s">
        <v>99</v>
      </c>
      <c r="H27" s="47" t="s">
        <v>396</v>
      </c>
      <c r="I27" s="49" t="s">
        <v>34</v>
      </c>
      <c r="J27" s="47" t="s">
        <v>32</v>
      </c>
      <c r="K27" s="47">
        <v>300</v>
      </c>
      <c r="L27" s="49" t="s">
        <v>99</v>
      </c>
      <c r="M27" s="47" t="s">
        <v>397</v>
      </c>
    </row>
    <row r="28" spans="1:14" ht="42.75" customHeight="1" x14ac:dyDescent="0.25">
      <c r="A28" s="177"/>
      <c r="B28" s="223"/>
      <c r="C28" s="223"/>
      <c r="D28" s="228"/>
      <c r="E28" s="47" t="s">
        <v>0</v>
      </c>
      <c r="F28" s="47">
        <v>1</v>
      </c>
      <c r="G28" s="49" t="s">
        <v>389</v>
      </c>
      <c r="H28" s="223"/>
      <c r="I28" s="223"/>
      <c r="J28" s="223"/>
      <c r="K28" s="223"/>
      <c r="L28" s="223"/>
      <c r="M28" s="223"/>
    </row>
    <row r="29" spans="1:14" ht="208.5" customHeight="1" x14ac:dyDescent="0.25">
      <c r="A29" s="177"/>
      <c r="B29" s="223" t="s">
        <v>385</v>
      </c>
      <c r="C29" s="223" t="s">
        <v>398</v>
      </c>
      <c r="D29" s="228" t="s">
        <v>399</v>
      </c>
      <c r="E29" s="38" t="s">
        <v>47</v>
      </c>
      <c r="F29" s="47">
        <v>500</v>
      </c>
      <c r="G29" s="49" t="s">
        <v>99</v>
      </c>
      <c r="H29" s="47" t="s">
        <v>400</v>
      </c>
      <c r="I29" s="49" t="s">
        <v>34</v>
      </c>
      <c r="J29" s="47" t="s">
        <v>32</v>
      </c>
      <c r="K29" s="47">
        <v>500</v>
      </c>
      <c r="L29" s="49" t="s">
        <v>99</v>
      </c>
      <c r="M29" s="47" t="s">
        <v>401</v>
      </c>
    </row>
    <row r="30" spans="1:14" ht="45.75" customHeight="1" x14ac:dyDescent="0.25">
      <c r="A30" s="177"/>
      <c r="B30" s="223"/>
      <c r="C30" s="223"/>
      <c r="D30" s="228"/>
      <c r="E30" s="47" t="s">
        <v>0</v>
      </c>
      <c r="F30" s="47">
        <v>0.5</v>
      </c>
      <c r="G30" s="49" t="s">
        <v>389</v>
      </c>
      <c r="H30" s="223"/>
      <c r="I30" s="223"/>
      <c r="J30" s="223"/>
      <c r="K30" s="223"/>
      <c r="L30" s="223"/>
      <c r="M30" s="223"/>
      <c r="N30" s="1"/>
    </row>
    <row r="31" spans="1:14" ht="125.25" customHeight="1" x14ac:dyDescent="0.25">
      <c r="A31" s="177"/>
      <c r="B31" s="223" t="s">
        <v>385</v>
      </c>
      <c r="C31" s="223" t="s">
        <v>402</v>
      </c>
      <c r="D31" s="228" t="s">
        <v>403</v>
      </c>
      <c r="E31" s="38" t="s">
        <v>47</v>
      </c>
      <c r="F31" s="47">
        <v>300</v>
      </c>
      <c r="G31" s="49" t="s">
        <v>99</v>
      </c>
      <c r="H31" s="47" t="s">
        <v>404</v>
      </c>
      <c r="I31" s="49" t="s">
        <v>34</v>
      </c>
      <c r="J31" s="47" t="s">
        <v>32</v>
      </c>
      <c r="K31" s="47">
        <v>300</v>
      </c>
      <c r="L31" s="49" t="s">
        <v>99</v>
      </c>
      <c r="M31" s="47" t="s">
        <v>405</v>
      </c>
    </row>
    <row r="32" spans="1:14" ht="75" customHeight="1" x14ac:dyDescent="0.25">
      <c r="A32" s="177"/>
      <c r="B32" s="223"/>
      <c r="C32" s="223"/>
      <c r="D32" s="228"/>
      <c r="E32" s="47" t="s">
        <v>0</v>
      </c>
      <c r="F32" s="47">
        <v>1</v>
      </c>
      <c r="G32" s="49" t="s">
        <v>389</v>
      </c>
      <c r="H32" s="223"/>
      <c r="I32" s="223"/>
      <c r="J32" s="223"/>
      <c r="K32" s="223"/>
      <c r="L32" s="223"/>
      <c r="M32" s="223"/>
      <c r="N32" s="10"/>
    </row>
    <row r="33" spans="1:14" ht="142.5" customHeight="1" x14ac:dyDescent="0.25">
      <c r="A33" s="222" t="s">
        <v>323</v>
      </c>
      <c r="B33" s="223" t="s">
        <v>406</v>
      </c>
      <c r="C33" s="223" t="s">
        <v>407</v>
      </c>
      <c r="D33" s="228" t="s">
        <v>408</v>
      </c>
      <c r="E33" s="47" t="s">
        <v>47</v>
      </c>
      <c r="F33" s="47">
        <v>1000</v>
      </c>
      <c r="G33" s="49" t="s">
        <v>99</v>
      </c>
      <c r="H33" s="47" t="s">
        <v>75</v>
      </c>
      <c r="I33" s="49" t="s">
        <v>34</v>
      </c>
      <c r="J33" s="47" t="s">
        <v>32</v>
      </c>
      <c r="K33" s="47">
        <v>1000</v>
      </c>
      <c r="L33" s="49" t="s">
        <v>99</v>
      </c>
      <c r="M33" s="47" t="s">
        <v>409</v>
      </c>
      <c r="N33" s="10"/>
    </row>
    <row r="34" spans="1:14" ht="84" customHeight="1" x14ac:dyDescent="0.25">
      <c r="A34" s="222"/>
      <c r="B34" s="223"/>
      <c r="C34" s="223"/>
      <c r="D34" s="228"/>
      <c r="E34" s="47" t="s">
        <v>0</v>
      </c>
      <c r="F34" s="47">
        <v>12</v>
      </c>
      <c r="G34" s="49" t="s">
        <v>410</v>
      </c>
      <c r="H34" s="223"/>
      <c r="I34" s="223"/>
      <c r="J34" s="223"/>
      <c r="K34" s="223"/>
      <c r="L34" s="223"/>
      <c r="M34" s="223"/>
      <c r="N34" s="1"/>
    </row>
    <row r="35" spans="1:14" ht="75" customHeight="1" x14ac:dyDescent="0.25">
      <c r="A35" s="222" t="s">
        <v>323</v>
      </c>
      <c r="B35" s="223" t="s">
        <v>411</v>
      </c>
      <c r="C35" s="223" t="s">
        <v>412</v>
      </c>
      <c r="D35" s="228" t="s">
        <v>413</v>
      </c>
      <c r="E35" s="223" t="s">
        <v>47</v>
      </c>
      <c r="F35" s="223">
        <v>4000</v>
      </c>
      <c r="G35" s="228" t="s">
        <v>99</v>
      </c>
      <c r="H35" s="223" t="s">
        <v>414</v>
      </c>
      <c r="I35" s="228" t="s">
        <v>34</v>
      </c>
      <c r="J35" s="47" t="s">
        <v>32</v>
      </c>
      <c r="K35" s="47">
        <v>2000</v>
      </c>
      <c r="L35" s="228" t="s">
        <v>99</v>
      </c>
      <c r="M35" s="223" t="s">
        <v>415</v>
      </c>
      <c r="N35" s="1"/>
    </row>
    <row r="36" spans="1:14" ht="61.5" customHeight="1" x14ac:dyDescent="0.25">
      <c r="A36" s="222"/>
      <c r="B36" s="223"/>
      <c r="C36" s="223"/>
      <c r="D36" s="228"/>
      <c r="E36" s="223"/>
      <c r="F36" s="223"/>
      <c r="G36" s="228"/>
      <c r="H36" s="223"/>
      <c r="I36" s="228"/>
      <c r="J36" s="47" t="s">
        <v>56</v>
      </c>
      <c r="K36" s="47">
        <v>2000</v>
      </c>
      <c r="L36" s="228"/>
      <c r="M36" s="223"/>
      <c r="N36" s="1"/>
    </row>
    <row r="37" spans="1:14" ht="83.25" customHeight="1" x14ac:dyDescent="0.25">
      <c r="A37" s="222"/>
      <c r="B37" s="223"/>
      <c r="C37" s="223"/>
      <c r="D37" s="228"/>
      <c r="E37" s="47" t="s">
        <v>0</v>
      </c>
      <c r="F37" s="47">
        <v>2</v>
      </c>
      <c r="G37" s="49" t="s">
        <v>410</v>
      </c>
      <c r="H37" s="223"/>
      <c r="I37" s="223"/>
      <c r="J37" s="223"/>
      <c r="K37" s="223"/>
      <c r="L37" s="223"/>
      <c r="M37" s="223"/>
      <c r="N37" s="1"/>
    </row>
    <row r="38" spans="1:14" s="6" customFormat="1" ht="132" customHeight="1" x14ac:dyDescent="0.25">
      <c r="A38" s="18" t="s">
        <v>323</v>
      </c>
      <c r="B38" s="47" t="s">
        <v>416</v>
      </c>
      <c r="C38" s="47" t="s">
        <v>417</v>
      </c>
      <c r="D38" s="49" t="s">
        <v>418</v>
      </c>
      <c r="E38" s="47" t="s">
        <v>47</v>
      </c>
      <c r="F38" s="47">
        <v>2000</v>
      </c>
      <c r="G38" s="49" t="s">
        <v>99</v>
      </c>
      <c r="H38" s="47" t="s">
        <v>419</v>
      </c>
      <c r="I38" s="49" t="s">
        <v>34</v>
      </c>
      <c r="J38" s="47" t="s">
        <v>32</v>
      </c>
      <c r="K38" s="47">
        <v>2000</v>
      </c>
      <c r="L38" s="49" t="s">
        <v>99</v>
      </c>
      <c r="M38" s="47" t="s">
        <v>420</v>
      </c>
    </row>
    <row r="39" spans="1:14" s="6" customFormat="1" ht="56.25" customHeight="1" x14ac:dyDescent="0.25">
      <c r="A39" s="177" t="s">
        <v>323</v>
      </c>
      <c r="B39" s="224" t="s">
        <v>64</v>
      </c>
      <c r="C39" s="224" t="s">
        <v>65</v>
      </c>
      <c r="D39" s="225" t="s">
        <v>421</v>
      </c>
      <c r="E39" s="224" t="s">
        <v>44</v>
      </c>
      <c r="F39" s="224">
        <v>7000</v>
      </c>
      <c r="G39" s="225" t="s">
        <v>84</v>
      </c>
      <c r="H39" s="224" t="s">
        <v>66</v>
      </c>
      <c r="I39" s="225" t="s">
        <v>34</v>
      </c>
      <c r="J39" s="42" t="s">
        <v>10</v>
      </c>
      <c r="K39" s="45">
        <v>2000</v>
      </c>
      <c r="L39" s="225" t="s">
        <v>53</v>
      </c>
      <c r="M39" s="224" t="s">
        <v>422</v>
      </c>
    </row>
    <row r="40" spans="1:14" s="6" customFormat="1" ht="84" customHeight="1" x14ac:dyDescent="0.25">
      <c r="A40" s="177"/>
      <c r="B40" s="224"/>
      <c r="C40" s="224"/>
      <c r="D40" s="225"/>
      <c r="E40" s="224"/>
      <c r="F40" s="224"/>
      <c r="G40" s="225"/>
      <c r="H40" s="224"/>
      <c r="I40" s="225"/>
      <c r="J40" s="42" t="s">
        <v>40</v>
      </c>
      <c r="K40" s="45">
        <v>2000</v>
      </c>
      <c r="L40" s="225"/>
      <c r="M40" s="224"/>
    </row>
    <row r="41" spans="1:14" ht="48" customHeight="1" x14ac:dyDescent="0.25">
      <c r="A41" s="177"/>
      <c r="B41" s="224"/>
      <c r="C41" s="224"/>
      <c r="D41" s="225"/>
      <c r="E41" s="224"/>
      <c r="F41" s="224"/>
      <c r="G41" s="225"/>
      <c r="H41" s="224"/>
      <c r="I41" s="225"/>
      <c r="J41" s="42" t="s">
        <v>55</v>
      </c>
      <c r="K41" s="45">
        <v>1000</v>
      </c>
      <c r="L41" s="225"/>
      <c r="M41" s="224"/>
    </row>
    <row r="42" spans="1:14" ht="48" customHeight="1" x14ac:dyDescent="0.25">
      <c r="A42" s="177"/>
      <c r="B42" s="224"/>
      <c r="C42" s="224"/>
      <c r="D42" s="225"/>
      <c r="E42" s="224"/>
      <c r="F42" s="224"/>
      <c r="G42" s="225"/>
      <c r="H42" s="224"/>
      <c r="I42" s="225"/>
      <c r="J42" s="42" t="s">
        <v>32</v>
      </c>
      <c r="K42" s="45">
        <v>2000</v>
      </c>
      <c r="L42" s="225"/>
      <c r="M42" s="224"/>
    </row>
    <row r="43" spans="1:14" ht="48" customHeight="1" x14ac:dyDescent="0.25">
      <c r="A43" s="177"/>
      <c r="B43" s="224"/>
      <c r="C43" s="226" t="s">
        <v>423</v>
      </c>
      <c r="D43" s="227" t="s">
        <v>424</v>
      </c>
      <c r="E43" s="224"/>
      <c r="F43" s="226">
        <v>3000</v>
      </c>
      <c r="G43" s="225"/>
      <c r="H43" s="226" t="s">
        <v>67</v>
      </c>
      <c r="I43" s="225"/>
      <c r="J43" s="42" t="s">
        <v>10</v>
      </c>
      <c r="K43" s="38">
        <v>1000</v>
      </c>
      <c r="L43" s="225"/>
      <c r="M43" s="226" t="s">
        <v>425</v>
      </c>
    </row>
    <row r="44" spans="1:14" ht="48" customHeight="1" x14ac:dyDescent="0.25">
      <c r="A44" s="177"/>
      <c r="B44" s="224"/>
      <c r="C44" s="226"/>
      <c r="D44" s="227"/>
      <c r="E44" s="224"/>
      <c r="F44" s="226"/>
      <c r="G44" s="225"/>
      <c r="H44" s="226"/>
      <c r="I44" s="225"/>
      <c r="J44" s="42" t="s">
        <v>40</v>
      </c>
      <c r="K44" s="38">
        <v>1000</v>
      </c>
      <c r="L44" s="225"/>
      <c r="M44" s="226"/>
    </row>
    <row r="45" spans="1:14" ht="48" customHeight="1" x14ac:dyDescent="0.25">
      <c r="A45" s="177"/>
      <c r="B45" s="224"/>
      <c r="C45" s="226"/>
      <c r="D45" s="227"/>
      <c r="E45" s="224"/>
      <c r="F45" s="226"/>
      <c r="G45" s="225"/>
      <c r="H45" s="226"/>
      <c r="I45" s="225"/>
      <c r="J45" s="42" t="s">
        <v>55</v>
      </c>
      <c r="K45" s="38">
        <v>500</v>
      </c>
      <c r="L45" s="225"/>
      <c r="M45" s="226"/>
    </row>
    <row r="46" spans="1:14" ht="48" customHeight="1" x14ac:dyDescent="0.25">
      <c r="A46" s="177"/>
      <c r="B46" s="224"/>
      <c r="C46" s="226"/>
      <c r="D46" s="227"/>
      <c r="E46" s="224"/>
      <c r="F46" s="226"/>
      <c r="G46" s="225"/>
      <c r="H46" s="226"/>
      <c r="I46" s="225"/>
      <c r="J46" s="42" t="s">
        <v>32</v>
      </c>
      <c r="K46" s="38">
        <v>500</v>
      </c>
      <c r="L46" s="225"/>
      <c r="M46" s="226"/>
    </row>
    <row r="47" spans="1:14" ht="48" customHeight="1" x14ac:dyDescent="0.25">
      <c r="A47" s="222" t="s">
        <v>323</v>
      </c>
      <c r="B47" s="223" t="s">
        <v>68</v>
      </c>
      <c r="C47" s="226" t="s">
        <v>426</v>
      </c>
      <c r="D47" s="227" t="s">
        <v>427</v>
      </c>
      <c r="E47" s="226" t="s">
        <v>47</v>
      </c>
      <c r="F47" s="226">
        <v>1300</v>
      </c>
      <c r="G47" s="227" t="s">
        <v>285</v>
      </c>
      <c r="H47" s="226" t="s">
        <v>73</v>
      </c>
      <c r="I47" s="227" t="s">
        <v>34</v>
      </c>
      <c r="J47" s="226" t="s">
        <v>32</v>
      </c>
      <c r="K47" s="226">
        <v>1000</v>
      </c>
      <c r="L47" s="227" t="s">
        <v>285</v>
      </c>
      <c r="M47" s="226" t="s">
        <v>428</v>
      </c>
    </row>
    <row r="48" spans="1:14" ht="48" customHeight="1" x14ac:dyDescent="0.25">
      <c r="A48" s="222"/>
      <c r="B48" s="223"/>
      <c r="C48" s="226"/>
      <c r="D48" s="227"/>
      <c r="E48" s="226"/>
      <c r="F48" s="226"/>
      <c r="G48" s="227"/>
      <c r="H48" s="226"/>
      <c r="I48" s="227"/>
      <c r="J48" s="226"/>
      <c r="K48" s="226"/>
      <c r="L48" s="227"/>
      <c r="M48" s="226"/>
    </row>
    <row r="49" spans="1:14" ht="48" customHeight="1" x14ac:dyDescent="0.25">
      <c r="A49" s="222"/>
      <c r="B49" s="223"/>
      <c r="C49" s="226"/>
      <c r="D49" s="227"/>
      <c r="E49" s="226"/>
      <c r="F49" s="226"/>
      <c r="G49" s="227"/>
      <c r="H49" s="226"/>
      <c r="I49" s="227"/>
      <c r="J49" s="226" t="s">
        <v>56</v>
      </c>
      <c r="K49" s="226">
        <v>300</v>
      </c>
      <c r="L49" s="227"/>
      <c r="M49" s="226"/>
    </row>
    <row r="50" spans="1:14" ht="48" customHeight="1" x14ac:dyDescent="0.25">
      <c r="A50" s="222"/>
      <c r="B50" s="223"/>
      <c r="C50" s="226"/>
      <c r="D50" s="227"/>
      <c r="E50" s="226"/>
      <c r="F50" s="226"/>
      <c r="G50" s="227"/>
      <c r="H50" s="226"/>
      <c r="I50" s="227"/>
      <c r="J50" s="226"/>
      <c r="K50" s="226"/>
      <c r="L50" s="227"/>
      <c r="M50" s="226"/>
    </row>
    <row r="51" spans="1:14" ht="60" x14ac:dyDescent="0.25">
      <c r="A51" s="222"/>
      <c r="B51" s="223"/>
      <c r="C51" s="226"/>
      <c r="D51" s="227"/>
      <c r="E51" s="38" t="s">
        <v>0</v>
      </c>
      <c r="F51" s="38">
        <v>15</v>
      </c>
      <c r="G51" s="227"/>
      <c r="H51" s="226"/>
      <c r="I51" s="226"/>
      <c r="J51" s="226"/>
      <c r="K51" s="226"/>
      <c r="L51" s="226"/>
      <c r="M51" s="226"/>
    </row>
    <row r="52" spans="1:14" ht="48" customHeight="1" x14ac:dyDescent="0.25">
      <c r="A52" s="222" t="s">
        <v>323</v>
      </c>
      <c r="B52" s="223" t="s">
        <v>64</v>
      </c>
      <c r="C52" s="224" t="s">
        <v>65</v>
      </c>
      <c r="D52" s="225" t="s">
        <v>421</v>
      </c>
      <c r="E52" s="224" t="s">
        <v>44</v>
      </c>
      <c r="F52" s="224">
        <v>7000</v>
      </c>
      <c r="G52" s="225" t="s">
        <v>84</v>
      </c>
      <c r="H52" s="224" t="s">
        <v>66</v>
      </c>
      <c r="I52" s="225" t="s">
        <v>34</v>
      </c>
      <c r="J52" s="42" t="s">
        <v>10</v>
      </c>
      <c r="K52" s="45">
        <v>2000</v>
      </c>
      <c r="L52" s="225" t="s">
        <v>53</v>
      </c>
      <c r="M52" s="224" t="s">
        <v>429</v>
      </c>
    </row>
    <row r="53" spans="1:14" ht="48" customHeight="1" x14ac:dyDescent="0.25">
      <c r="A53" s="222"/>
      <c r="B53" s="223"/>
      <c r="C53" s="224"/>
      <c r="D53" s="225"/>
      <c r="E53" s="224"/>
      <c r="F53" s="224"/>
      <c r="G53" s="225"/>
      <c r="H53" s="224"/>
      <c r="I53" s="225"/>
      <c r="J53" s="42" t="s">
        <v>40</v>
      </c>
      <c r="K53" s="45">
        <v>2000</v>
      </c>
      <c r="L53" s="225"/>
      <c r="M53" s="224"/>
    </row>
    <row r="54" spans="1:14" ht="48" customHeight="1" x14ac:dyDescent="0.25">
      <c r="A54" s="222"/>
      <c r="B54" s="223"/>
      <c r="C54" s="224"/>
      <c r="D54" s="225"/>
      <c r="E54" s="224"/>
      <c r="F54" s="224"/>
      <c r="G54" s="225"/>
      <c r="H54" s="224"/>
      <c r="I54" s="225"/>
      <c r="J54" s="42" t="s">
        <v>55</v>
      </c>
      <c r="K54" s="45">
        <v>1000</v>
      </c>
      <c r="L54" s="225"/>
      <c r="M54" s="224"/>
    </row>
    <row r="55" spans="1:14" ht="48" customHeight="1" x14ac:dyDescent="0.25">
      <c r="A55" s="222"/>
      <c r="B55" s="223"/>
      <c r="C55" s="224"/>
      <c r="D55" s="225"/>
      <c r="E55" s="224"/>
      <c r="F55" s="224"/>
      <c r="G55" s="225"/>
      <c r="H55" s="224"/>
      <c r="I55" s="225"/>
      <c r="J55" s="42" t="s">
        <v>32</v>
      </c>
      <c r="K55" s="45">
        <v>2000</v>
      </c>
      <c r="L55" s="225"/>
      <c r="M55" s="224"/>
    </row>
    <row r="56" spans="1:14" ht="48" customHeight="1" x14ac:dyDescent="0.25">
      <c r="A56" s="222"/>
      <c r="B56" s="223" t="s">
        <v>64</v>
      </c>
      <c r="C56" s="226" t="s">
        <v>423</v>
      </c>
      <c r="D56" s="227" t="s">
        <v>424</v>
      </c>
      <c r="E56" s="224"/>
      <c r="F56" s="226">
        <v>3000</v>
      </c>
      <c r="G56" s="225" t="s">
        <v>84</v>
      </c>
      <c r="H56" s="226" t="s">
        <v>67</v>
      </c>
      <c r="I56" s="225"/>
      <c r="J56" s="42" t="s">
        <v>10</v>
      </c>
      <c r="K56" s="38">
        <v>1000</v>
      </c>
      <c r="L56" s="225"/>
      <c r="M56" s="226" t="s">
        <v>425</v>
      </c>
    </row>
    <row r="57" spans="1:14" ht="52.5" customHeight="1" x14ac:dyDescent="0.25">
      <c r="A57" s="222"/>
      <c r="B57" s="223"/>
      <c r="C57" s="226"/>
      <c r="D57" s="227"/>
      <c r="E57" s="224"/>
      <c r="F57" s="226"/>
      <c r="G57" s="225"/>
      <c r="H57" s="226"/>
      <c r="I57" s="225"/>
      <c r="J57" s="42" t="s">
        <v>40</v>
      </c>
      <c r="K57" s="38">
        <v>1000</v>
      </c>
      <c r="L57" s="225"/>
      <c r="M57" s="226"/>
    </row>
    <row r="58" spans="1:14" ht="44.25" customHeight="1" x14ac:dyDescent="0.25">
      <c r="A58" s="222"/>
      <c r="B58" s="223"/>
      <c r="C58" s="226"/>
      <c r="D58" s="227"/>
      <c r="E58" s="224"/>
      <c r="F58" s="226"/>
      <c r="G58" s="225"/>
      <c r="H58" s="226"/>
      <c r="I58" s="225"/>
      <c r="J58" s="42" t="s">
        <v>55</v>
      </c>
      <c r="K58" s="38">
        <v>500</v>
      </c>
      <c r="L58" s="225"/>
      <c r="M58" s="226"/>
    </row>
    <row r="59" spans="1:14" s="11" customFormat="1" ht="48" customHeight="1" x14ac:dyDescent="0.25">
      <c r="A59" s="222"/>
      <c r="B59" s="223"/>
      <c r="C59" s="226"/>
      <c r="D59" s="227"/>
      <c r="E59" s="224"/>
      <c r="F59" s="226"/>
      <c r="G59" s="225"/>
      <c r="H59" s="226"/>
      <c r="I59" s="225"/>
      <c r="J59" s="42" t="s">
        <v>32</v>
      </c>
      <c r="K59" s="38">
        <v>500</v>
      </c>
      <c r="L59" s="225"/>
      <c r="M59" s="226"/>
    </row>
    <row r="60" spans="1:14" ht="106.5" x14ac:dyDescent="0.25">
      <c r="A60" s="89" t="s">
        <v>684</v>
      </c>
      <c r="B60" s="17" t="s">
        <v>432</v>
      </c>
      <c r="C60" s="17" t="s">
        <v>433</v>
      </c>
      <c r="D60" s="14" t="s">
        <v>430</v>
      </c>
      <c r="E60" s="17" t="s">
        <v>44</v>
      </c>
      <c r="F60" s="17">
        <v>10000</v>
      </c>
      <c r="G60" s="14" t="s">
        <v>431</v>
      </c>
      <c r="H60" s="17" t="s">
        <v>434</v>
      </c>
      <c r="I60" s="14" t="s">
        <v>34</v>
      </c>
      <c r="J60" s="17" t="s">
        <v>32</v>
      </c>
      <c r="K60" s="17">
        <v>10000</v>
      </c>
      <c r="L60" s="14" t="s">
        <v>431</v>
      </c>
      <c r="M60" s="17" t="s">
        <v>435</v>
      </c>
    </row>
    <row r="61" spans="1:14" ht="72" customHeight="1" x14ac:dyDescent="0.25">
      <c r="A61" s="89" t="s">
        <v>684</v>
      </c>
      <c r="B61" s="17" t="s">
        <v>437</v>
      </c>
      <c r="C61" s="17" t="s">
        <v>439</v>
      </c>
      <c r="D61" s="14" t="s">
        <v>438</v>
      </c>
      <c r="E61" s="17" t="s">
        <v>44</v>
      </c>
      <c r="F61" s="17">
        <v>10000</v>
      </c>
      <c r="G61" s="14" t="s">
        <v>436</v>
      </c>
      <c r="H61" s="17" t="s">
        <v>440</v>
      </c>
      <c r="I61" s="14" t="s">
        <v>34</v>
      </c>
      <c r="J61" s="17" t="s">
        <v>32</v>
      </c>
      <c r="K61" s="17">
        <v>10000</v>
      </c>
      <c r="L61" s="14" t="s">
        <v>436</v>
      </c>
      <c r="M61" s="17" t="s">
        <v>482</v>
      </c>
      <c r="N61" s="1"/>
    </row>
    <row r="62" spans="1:14" ht="25.5" customHeight="1" x14ac:dyDescent="0.25">
      <c r="A62" s="215" t="s">
        <v>684</v>
      </c>
      <c r="B62" s="215" t="s">
        <v>443</v>
      </c>
      <c r="C62" s="215" t="s">
        <v>442</v>
      </c>
      <c r="D62" s="213" t="s">
        <v>441</v>
      </c>
      <c r="E62" s="215" t="s">
        <v>44</v>
      </c>
      <c r="F62" s="215">
        <v>48000</v>
      </c>
      <c r="G62" s="213" t="s">
        <v>324</v>
      </c>
      <c r="H62" s="215" t="s">
        <v>444</v>
      </c>
      <c r="I62" s="213" t="s">
        <v>34</v>
      </c>
      <c r="J62" s="17" t="s">
        <v>32</v>
      </c>
      <c r="K62" s="17">
        <v>35000</v>
      </c>
      <c r="L62" s="213" t="s">
        <v>324</v>
      </c>
      <c r="M62" s="215" t="s">
        <v>448</v>
      </c>
    </row>
    <row r="63" spans="1:14" ht="24" customHeight="1" x14ac:dyDescent="0.25">
      <c r="A63" s="217"/>
      <c r="B63" s="217"/>
      <c r="C63" s="217"/>
      <c r="D63" s="221"/>
      <c r="E63" s="217"/>
      <c r="F63" s="217"/>
      <c r="G63" s="221"/>
      <c r="H63" s="217"/>
      <c r="I63" s="221"/>
      <c r="J63" s="17" t="s">
        <v>56</v>
      </c>
      <c r="K63" s="17">
        <v>7000</v>
      </c>
      <c r="L63" s="221"/>
      <c r="M63" s="217"/>
    </row>
    <row r="64" spans="1:14" ht="21.75" customHeight="1" x14ac:dyDescent="0.25">
      <c r="A64" s="217"/>
      <c r="B64" s="217"/>
      <c r="C64" s="217"/>
      <c r="D64" s="221"/>
      <c r="E64" s="217"/>
      <c r="F64" s="217"/>
      <c r="G64" s="221"/>
      <c r="H64" s="217"/>
      <c r="I64" s="221"/>
      <c r="J64" s="17" t="s">
        <v>10</v>
      </c>
      <c r="K64" s="17">
        <v>3000</v>
      </c>
      <c r="L64" s="221"/>
      <c r="M64" s="217"/>
    </row>
    <row r="65" spans="1:13" ht="26.25" customHeight="1" x14ac:dyDescent="0.25">
      <c r="A65" s="217"/>
      <c r="B65" s="216"/>
      <c r="C65" s="216"/>
      <c r="D65" s="214"/>
      <c r="E65" s="216"/>
      <c r="F65" s="216"/>
      <c r="G65" s="214"/>
      <c r="H65" s="216"/>
      <c r="I65" s="214"/>
      <c r="J65" s="17" t="s">
        <v>40</v>
      </c>
      <c r="K65" s="17">
        <v>3000</v>
      </c>
      <c r="L65" s="214"/>
      <c r="M65" s="216"/>
    </row>
    <row r="66" spans="1:13" ht="58.5" customHeight="1" x14ac:dyDescent="0.25">
      <c r="A66" s="217"/>
      <c r="B66" s="215" t="s">
        <v>443</v>
      </c>
      <c r="C66" s="215" t="s">
        <v>447</v>
      </c>
      <c r="D66" s="213" t="s">
        <v>445</v>
      </c>
      <c r="E66" s="215" t="s">
        <v>44</v>
      </c>
      <c r="F66" s="215">
        <v>17000</v>
      </c>
      <c r="G66" s="213" t="s">
        <v>324</v>
      </c>
      <c r="H66" s="215" t="s">
        <v>446</v>
      </c>
      <c r="I66" s="213" t="s">
        <v>34</v>
      </c>
      <c r="J66" s="17" t="s">
        <v>32</v>
      </c>
      <c r="K66" s="17">
        <v>10000</v>
      </c>
      <c r="L66" s="213" t="s">
        <v>324</v>
      </c>
      <c r="M66" s="215" t="s">
        <v>449</v>
      </c>
    </row>
    <row r="67" spans="1:13" ht="51.75" customHeight="1" x14ac:dyDescent="0.25">
      <c r="A67" s="217"/>
      <c r="B67" s="216"/>
      <c r="C67" s="216"/>
      <c r="D67" s="214"/>
      <c r="E67" s="216"/>
      <c r="F67" s="216"/>
      <c r="G67" s="214"/>
      <c r="H67" s="216"/>
      <c r="I67" s="214"/>
      <c r="J67" s="17" t="s">
        <v>56</v>
      </c>
      <c r="K67" s="17">
        <v>7000</v>
      </c>
      <c r="L67" s="214"/>
      <c r="M67" s="216"/>
    </row>
    <row r="68" spans="1:13" ht="43.5" customHeight="1" x14ac:dyDescent="0.25">
      <c r="A68" s="217"/>
      <c r="B68" s="215" t="s">
        <v>443</v>
      </c>
      <c r="C68" s="215" t="s">
        <v>452</v>
      </c>
      <c r="D68" s="213" t="s">
        <v>450</v>
      </c>
      <c r="E68" s="215" t="s">
        <v>44</v>
      </c>
      <c r="F68" s="215">
        <v>17000</v>
      </c>
      <c r="G68" s="213" t="s">
        <v>324</v>
      </c>
      <c r="H68" s="215" t="s">
        <v>451</v>
      </c>
      <c r="I68" s="213" t="s">
        <v>34</v>
      </c>
      <c r="J68" s="215" t="s">
        <v>32</v>
      </c>
      <c r="K68" s="215">
        <v>10000</v>
      </c>
      <c r="L68" s="213" t="s">
        <v>324</v>
      </c>
      <c r="M68" s="215" t="s">
        <v>453</v>
      </c>
    </row>
    <row r="69" spans="1:13" ht="39" customHeight="1" x14ac:dyDescent="0.25">
      <c r="A69" s="216"/>
      <c r="B69" s="216"/>
      <c r="C69" s="216"/>
      <c r="D69" s="214"/>
      <c r="E69" s="216"/>
      <c r="F69" s="216"/>
      <c r="G69" s="214"/>
      <c r="H69" s="216"/>
      <c r="I69" s="214"/>
      <c r="J69" s="216"/>
      <c r="K69" s="216"/>
      <c r="L69" s="214"/>
      <c r="M69" s="216"/>
    </row>
    <row r="70" spans="1:13" ht="34.5" customHeight="1" x14ac:dyDescent="0.25">
      <c r="A70" s="215" t="s">
        <v>684</v>
      </c>
      <c r="B70" s="215" t="s">
        <v>461</v>
      </c>
      <c r="C70" s="215" t="s">
        <v>460</v>
      </c>
      <c r="D70" s="213" t="s">
        <v>462</v>
      </c>
      <c r="E70" s="215" t="s">
        <v>44</v>
      </c>
      <c r="F70" s="215">
        <v>4000</v>
      </c>
      <c r="G70" s="213" t="s">
        <v>458</v>
      </c>
      <c r="H70" s="215" t="s">
        <v>459</v>
      </c>
      <c r="I70" s="213" t="s">
        <v>34</v>
      </c>
      <c r="J70" s="52" t="s">
        <v>32</v>
      </c>
      <c r="K70" s="17">
        <v>3000</v>
      </c>
      <c r="L70" s="213" t="s">
        <v>458</v>
      </c>
      <c r="M70" s="215" t="s">
        <v>464</v>
      </c>
    </row>
    <row r="71" spans="1:13" ht="38.25" customHeight="1" x14ac:dyDescent="0.25">
      <c r="A71" s="217"/>
      <c r="B71" s="217"/>
      <c r="C71" s="217"/>
      <c r="D71" s="221"/>
      <c r="E71" s="216"/>
      <c r="F71" s="216"/>
      <c r="G71" s="221"/>
      <c r="H71" s="216"/>
      <c r="I71" s="214"/>
      <c r="J71" s="52" t="s">
        <v>56</v>
      </c>
      <c r="K71" s="17">
        <v>1000</v>
      </c>
      <c r="L71" s="214"/>
      <c r="M71" s="216"/>
    </row>
    <row r="72" spans="1:13" ht="84" customHeight="1" x14ac:dyDescent="0.25">
      <c r="A72" s="216"/>
      <c r="B72" s="216"/>
      <c r="C72" s="216"/>
      <c r="D72" s="214"/>
      <c r="E72" s="50" t="s">
        <v>0</v>
      </c>
      <c r="F72" s="51">
        <v>1</v>
      </c>
      <c r="G72" s="214"/>
      <c r="H72" s="218"/>
      <c r="I72" s="219"/>
      <c r="J72" s="219"/>
      <c r="K72" s="219"/>
      <c r="L72" s="219"/>
      <c r="M72" s="220"/>
    </row>
    <row r="73" spans="1:13" ht="63.75" customHeight="1" x14ac:dyDescent="0.25">
      <c r="A73" s="215" t="s">
        <v>684</v>
      </c>
      <c r="B73" s="215" t="s">
        <v>466</v>
      </c>
      <c r="C73" s="215" t="s">
        <v>465</v>
      </c>
      <c r="D73" s="213" t="s">
        <v>463</v>
      </c>
      <c r="E73" s="215" t="s">
        <v>44</v>
      </c>
      <c r="F73" s="215">
        <v>10000</v>
      </c>
      <c r="G73" s="213" t="s">
        <v>468</v>
      </c>
      <c r="H73" s="215" t="s">
        <v>467</v>
      </c>
      <c r="I73" s="213" t="s">
        <v>34</v>
      </c>
      <c r="J73" s="17" t="s">
        <v>32</v>
      </c>
      <c r="K73" s="17">
        <v>9000</v>
      </c>
      <c r="L73" s="213" t="s">
        <v>468</v>
      </c>
      <c r="M73" s="215" t="s">
        <v>469</v>
      </c>
    </row>
    <row r="74" spans="1:13" ht="60" customHeight="1" x14ac:dyDescent="0.25">
      <c r="A74" s="216"/>
      <c r="B74" s="216"/>
      <c r="C74" s="216"/>
      <c r="D74" s="214"/>
      <c r="E74" s="216"/>
      <c r="F74" s="216"/>
      <c r="G74" s="214"/>
      <c r="H74" s="216"/>
      <c r="I74" s="214"/>
      <c r="J74" s="17" t="s">
        <v>56</v>
      </c>
      <c r="K74" s="17">
        <v>1000</v>
      </c>
      <c r="L74" s="214"/>
      <c r="M74" s="216"/>
    </row>
    <row r="75" spans="1:13" ht="106.5" x14ac:dyDescent="0.25">
      <c r="A75" s="89" t="s">
        <v>684</v>
      </c>
      <c r="B75" s="17" t="s">
        <v>470</v>
      </c>
      <c r="C75" s="17" t="s">
        <v>471</v>
      </c>
      <c r="D75" s="14" t="s">
        <v>472</v>
      </c>
      <c r="E75" s="17" t="s">
        <v>47</v>
      </c>
      <c r="F75" s="17">
        <v>4000</v>
      </c>
      <c r="G75" s="14" t="s">
        <v>473</v>
      </c>
      <c r="H75" s="17" t="s">
        <v>474</v>
      </c>
      <c r="I75" s="14" t="s">
        <v>34</v>
      </c>
      <c r="J75" s="17" t="s">
        <v>32</v>
      </c>
      <c r="K75" s="17">
        <v>4000</v>
      </c>
      <c r="L75" s="14" t="s">
        <v>473</v>
      </c>
      <c r="M75" s="17" t="s">
        <v>475</v>
      </c>
    </row>
    <row r="76" spans="1:13" ht="99" customHeight="1" x14ac:dyDescent="0.25">
      <c r="A76" s="89" t="s">
        <v>684</v>
      </c>
      <c r="B76" s="17" t="s">
        <v>476</v>
      </c>
      <c r="C76" s="17" t="s">
        <v>477</v>
      </c>
      <c r="D76" s="14" t="s">
        <v>478</v>
      </c>
      <c r="E76" s="17" t="s">
        <v>47</v>
      </c>
      <c r="F76" s="17">
        <v>3000</v>
      </c>
      <c r="G76" s="14" t="s">
        <v>479</v>
      </c>
      <c r="H76" s="17" t="s">
        <v>480</v>
      </c>
      <c r="I76" s="14" t="s">
        <v>34</v>
      </c>
      <c r="J76" s="17" t="s">
        <v>32</v>
      </c>
      <c r="K76" s="17">
        <v>3000</v>
      </c>
      <c r="L76" s="14" t="s">
        <v>479</v>
      </c>
      <c r="M76" s="17" t="s">
        <v>481</v>
      </c>
    </row>
    <row r="77" spans="1:13" ht="84.75" customHeight="1" x14ac:dyDescent="0.25">
      <c r="A77" s="89" t="s">
        <v>684</v>
      </c>
      <c r="B77" s="53" t="s">
        <v>483</v>
      </c>
      <c r="C77" s="17" t="s">
        <v>484</v>
      </c>
      <c r="D77" s="14" t="s">
        <v>510</v>
      </c>
      <c r="E77" s="53" t="s">
        <v>47</v>
      </c>
      <c r="F77" s="17">
        <v>725</v>
      </c>
      <c r="G77" s="14" t="s">
        <v>485</v>
      </c>
      <c r="H77" s="17" t="s">
        <v>486</v>
      </c>
      <c r="I77" s="14" t="s">
        <v>34</v>
      </c>
      <c r="J77" s="17" t="s">
        <v>32</v>
      </c>
      <c r="K77" s="17">
        <v>725</v>
      </c>
      <c r="L77" s="14" t="s">
        <v>485</v>
      </c>
      <c r="M77" s="17" t="s">
        <v>494</v>
      </c>
    </row>
    <row r="78" spans="1:13" ht="80.25" customHeight="1" x14ac:dyDescent="0.25">
      <c r="A78" s="89" t="s">
        <v>684</v>
      </c>
      <c r="B78" s="53" t="s">
        <v>483</v>
      </c>
      <c r="C78" s="17" t="s">
        <v>487</v>
      </c>
      <c r="D78" s="14" t="s">
        <v>510</v>
      </c>
      <c r="E78" s="53" t="s">
        <v>47</v>
      </c>
      <c r="F78" s="17">
        <v>925</v>
      </c>
      <c r="G78" s="14" t="s">
        <v>485</v>
      </c>
      <c r="H78" s="17" t="s">
        <v>488</v>
      </c>
      <c r="I78" s="14" t="s">
        <v>34</v>
      </c>
      <c r="J78" s="53" t="s">
        <v>32</v>
      </c>
      <c r="K78" s="17">
        <v>925</v>
      </c>
      <c r="L78" s="14" t="s">
        <v>485</v>
      </c>
      <c r="M78" s="53" t="s">
        <v>494</v>
      </c>
    </row>
    <row r="79" spans="1:13" ht="76.5" customHeight="1" x14ac:dyDescent="0.25">
      <c r="A79" s="89" t="s">
        <v>684</v>
      </c>
      <c r="B79" s="53" t="s">
        <v>483</v>
      </c>
      <c r="C79" s="53" t="s">
        <v>489</v>
      </c>
      <c r="D79" s="14" t="s">
        <v>510</v>
      </c>
      <c r="E79" s="53" t="s">
        <v>47</v>
      </c>
      <c r="F79" s="17">
        <v>375</v>
      </c>
      <c r="G79" s="14" t="s">
        <v>485</v>
      </c>
      <c r="H79" s="17" t="s">
        <v>490</v>
      </c>
      <c r="I79" s="14" t="s">
        <v>34</v>
      </c>
      <c r="J79" s="53" t="s">
        <v>32</v>
      </c>
      <c r="K79" s="53">
        <v>375</v>
      </c>
      <c r="L79" s="14" t="s">
        <v>485</v>
      </c>
      <c r="M79" s="53" t="s">
        <v>494</v>
      </c>
    </row>
    <row r="80" spans="1:13" ht="78.75" customHeight="1" x14ac:dyDescent="0.25">
      <c r="A80" s="89" t="s">
        <v>684</v>
      </c>
      <c r="B80" s="53" t="s">
        <v>483</v>
      </c>
      <c r="C80" s="53" t="s">
        <v>491</v>
      </c>
      <c r="D80" s="14" t="s">
        <v>510</v>
      </c>
      <c r="E80" s="53" t="s">
        <v>47</v>
      </c>
      <c r="F80" s="17">
        <v>625</v>
      </c>
      <c r="G80" s="14" t="s">
        <v>485</v>
      </c>
      <c r="H80" s="17" t="s">
        <v>492</v>
      </c>
      <c r="I80" s="14" t="s">
        <v>34</v>
      </c>
      <c r="J80" s="53" t="s">
        <v>32</v>
      </c>
      <c r="K80" s="53">
        <v>625</v>
      </c>
      <c r="L80" s="14" t="s">
        <v>485</v>
      </c>
      <c r="M80" s="53" t="s">
        <v>494</v>
      </c>
    </row>
    <row r="81" spans="1:13" ht="78.75" customHeight="1" x14ac:dyDescent="0.25">
      <c r="A81" s="89" t="s">
        <v>684</v>
      </c>
      <c r="B81" s="53" t="s">
        <v>483</v>
      </c>
      <c r="C81" s="53" t="s">
        <v>493</v>
      </c>
      <c r="D81" s="14" t="s">
        <v>510</v>
      </c>
      <c r="E81" s="53" t="s">
        <v>47</v>
      </c>
      <c r="F81" s="17">
        <v>400</v>
      </c>
      <c r="G81" s="14" t="s">
        <v>485</v>
      </c>
      <c r="H81" s="53" t="s">
        <v>495</v>
      </c>
      <c r="I81" s="14" t="s">
        <v>34</v>
      </c>
      <c r="J81" s="53" t="s">
        <v>32</v>
      </c>
      <c r="K81" s="53">
        <v>400</v>
      </c>
      <c r="L81" s="14" t="s">
        <v>485</v>
      </c>
      <c r="M81" s="53" t="s">
        <v>494</v>
      </c>
    </row>
    <row r="82" spans="1:13" ht="77.25" customHeight="1" x14ac:dyDescent="0.25">
      <c r="A82" s="89" t="s">
        <v>684</v>
      </c>
      <c r="B82" s="53" t="s">
        <v>483</v>
      </c>
      <c r="C82" s="53" t="s">
        <v>496</v>
      </c>
      <c r="D82" s="14" t="s">
        <v>510</v>
      </c>
      <c r="E82" s="53" t="s">
        <v>47</v>
      </c>
      <c r="F82" s="53">
        <v>950</v>
      </c>
      <c r="G82" s="14" t="s">
        <v>485</v>
      </c>
      <c r="H82" s="53" t="s">
        <v>497</v>
      </c>
      <c r="I82" s="14" t="s">
        <v>34</v>
      </c>
      <c r="J82" s="53" t="s">
        <v>32</v>
      </c>
      <c r="K82" s="53">
        <v>950</v>
      </c>
      <c r="L82" s="14" t="s">
        <v>485</v>
      </c>
      <c r="M82" s="53" t="s">
        <v>494</v>
      </c>
    </row>
    <row r="83" spans="1:13" ht="78" customHeight="1" x14ac:dyDescent="0.25">
      <c r="A83" s="89" t="s">
        <v>684</v>
      </c>
      <c r="B83" s="53" t="s">
        <v>483</v>
      </c>
      <c r="C83" s="53" t="s">
        <v>498</v>
      </c>
      <c r="D83" s="14" t="s">
        <v>510</v>
      </c>
      <c r="E83" s="53" t="s">
        <v>47</v>
      </c>
      <c r="F83" s="53">
        <v>1100</v>
      </c>
      <c r="G83" s="14" t="s">
        <v>485</v>
      </c>
      <c r="H83" s="53" t="s">
        <v>499</v>
      </c>
      <c r="I83" s="14" t="s">
        <v>34</v>
      </c>
      <c r="J83" s="53" t="s">
        <v>32</v>
      </c>
      <c r="K83" s="53">
        <v>1100</v>
      </c>
      <c r="L83" s="14" t="s">
        <v>485</v>
      </c>
      <c r="M83" s="53" t="s">
        <v>494</v>
      </c>
    </row>
    <row r="84" spans="1:13" ht="87" customHeight="1" x14ac:dyDescent="0.25">
      <c r="A84" s="89" t="s">
        <v>684</v>
      </c>
      <c r="B84" s="53" t="s">
        <v>483</v>
      </c>
      <c r="C84" s="53" t="s">
        <v>500</v>
      </c>
      <c r="D84" s="14" t="s">
        <v>510</v>
      </c>
      <c r="E84" s="53" t="s">
        <v>47</v>
      </c>
      <c r="F84" s="53">
        <v>525</v>
      </c>
      <c r="G84" s="14" t="s">
        <v>485</v>
      </c>
      <c r="H84" s="53" t="s">
        <v>501</v>
      </c>
      <c r="I84" s="14" t="s">
        <v>34</v>
      </c>
      <c r="J84" s="53" t="s">
        <v>32</v>
      </c>
      <c r="K84" s="53">
        <v>525</v>
      </c>
      <c r="L84" s="14" t="s">
        <v>485</v>
      </c>
      <c r="M84" s="53" t="s">
        <v>494</v>
      </c>
    </row>
    <row r="85" spans="1:13" ht="94.5" customHeight="1" x14ac:dyDescent="0.25">
      <c r="A85" s="89" t="s">
        <v>684</v>
      </c>
      <c r="B85" s="53" t="s">
        <v>483</v>
      </c>
      <c r="C85" s="53" t="s">
        <v>502</v>
      </c>
      <c r="D85" s="14" t="s">
        <v>510</v>
      </c>
      <c r="E85" s="53" t="s">
        <v>47</v>
      </c>
      <c r="F85" s="53">
        <v>1100</v>
      </c>
      <c r="G85" s="14" t="s">
        <v>485</v>
      </c>
      <c r="H85" s="17" t="s">
        <v>503</v>
      </c>
      <c r="I85" s="14" t="s">
        <v>34</v>
      </c>
      <c r="J85" s="53" t="s">
        <v>32</v>
      </c>
      <c r="K85" s="53">
        <v>1100</v>
      </c>
      <c r="L85" s="14" t="s">
        <v>485</v>
      </c>
      <c r="M85" s="53" t="s">
        <v>494</v>
      </c>
    </row>
    <row r="86" spans="1:13" ht="94.5" customHeight="1" x14ac:dyDescent="0.25">
      <c r="A86" s="89" t="s">
        <v>684</v>
      </c>
      <c r="B86" s="53" t="s">
        <v>483</v>
      </c>
      <c r="C86" s="53" t="s">
        <v>504</v>
      </c>
      <c r="D86" s="14" t="s">
        <v>510</v>
      </c>
      <c r="E86" s="53" t="s">
        <v>47</v>
      </c>
      <c r="F86" s="53">
        <v>525</v>
      </c>
      <c r="G86" s="14" t="s">
        <v>485</v>
      </c>
      <c r="H86" s="53" t="s">
        <v>505</v>
      </c>
      <c r="I86" s="14" t="s">
        <v>34</v>
      </c>
      <c r="J86" s="53" t="s">
        <v>32</v>
      </c>
      <c r="K86" s="53">
        <v>525</v>
      </c>
      <c r="L86" s="14" t="s">
        <v>485</v>
      </c>
      <c r="M86" s="53" t="s">
        <v>494</v>
      </c>
    </row>
    <row r="87" spans="1:13" ht="66" customHeight="1" x14ac:dyDescent="0.25">
      <c r="A87" s="215" t="s">
        <v>684</v>
      </c>
      <c r="B87" s="188" t="s">
        <v>519</v>
      </c>
      <c r="C87" s="188" t="s">
        <v>523</v>
      </c>
      <c r="D87" s="184" t="s">
        <v>524</v>
      </c>
      <c r="E87" s="188" t="s">
        <v>44</v>
      </c>
      <c r="F87" s="192">
        <v>20500</v>
      </c>
      <c r="G87" s="184" t="s">
        <v>431</v>
      </c>
      <c r="H87" s="188" t="s">
        <v>525</v>
      </c>
      <c r="I87" s="184" t="s">
        <v>34</v>
      </c>
      <c r="J87" s="59" t="s">
        <v>32</v>
      </c>
      <c r="K87" s="61">
        <v>20000</v>
      </c>
      <c r="L87" s="184" t="s">
        <v>431</v>
      </c>
      <c r="M87" s="188" t="s">
        <v>526</v>
      </c>
    </row>
    <row r="88" spans="1:13" ht="75.75" customHeight="1" x14ac:dyDescent="0.25">
      <c r="A88" s="216"/>
      <c r="B88" s="188"/>
      <c r="C88" s="188"/>
      <c r="D88" s="184"/>
      <c r="E88" s="188"/>
      <c r="F88" s="192"/>
      <c r="G88" s="184"/>
      <c r="H88" s="188"/>
      <c r="I88" s="184"/>
      <c r="J88" s="62" t="s">
        <v>56</v>
      </c>
      <c r="K88" s="62">
        <v>500</v>
      </c>
      <c r="L88" s="184"/>
      <c r="M88" s="188"/>
    </row>
    <row r="89" spans="1:13" ht="58.5" customHeight="1" x14ac:dyDescent="0.25">
      <c r="A89" s="215" t="s">
        <v>684</v>
      </c>
      <c r="B89" s="215" t="s">
        <v>533</v>
      </c>
      <c r="C89" s="215" t="s">
        <v>534</v>
      </c>
      <c r="D89" s="213" t="s">
        <v>535</v>
      </c>
      <c r="E89" s="215" t="s">
        <v>44</v>
      </c>
      <c r="F89" s="215">
        <v>2500</v>
      </c>
      <c r="G89" s="213" t="s">
        <v>513</v>
      </c>
      <c r="H89" s="215" t="s">
        <v>536</v>
      </c>
      <c r="I89" s="213" t="s">
        <v>34</v>
      </c>
      <c r="J89" s="59" t="s">
        <v>32</v>
      </c>
      <c r="K89" s="61">
        <v>20000</v>
      </c>
      <c r="L89" s="213" t="s">
        <v>513</v>
      </c>
      <c r="M89" s="215" t="s">
        <v>537</v>
      </c>
    </row>
    <row r="90" spans="1:13" ht="57" customHeight="1" x14ac:dyDescent="0.25">
      <c r="A90" s="216"/>
      <c r="B90" s="216"/>
      <c r="C90" s="216"/>
      <c r="D90" s="214"/>
      <c r="E90" s="216"/>
      <c r="F90" s="216"/>
      <c r="G90" s="214"/>
      <c r="H90" s="216"/>
      <c r="I90" s="214"/>
      <c r="J90" s="62" t="s">
        <v>56</v>
      </c>
      <c r="K90" s="62">
        <v>500</v>
      </c>
      <c r="L90" s="214"/>
      <c r="M90" s="216"/>
    </row>
    <row r="91" spans="1:13" ht="119.25" customHeight="1" x14ac:dyDescent="0.25">
      <c r="A91" s="89" t="s">
        <v>684</v>
      </c>
      <c r="B91" s="17" t="s">
        <v>743</v>
      </c>
      <c r="C91" s="17" t="s">
        <v>540</v>
      </c>
      <c r="D91" s="14" t="s">
        <v>538</v>
      </c>
      <c r="E91" s="17" t="s">
        <v>44</v>
      </c>
      <c r="F91" s="17">
        <v>5000</v>
      </c>
      <c r="G91" s="14" t="s">
        <v>431</v>
      </c>
      <c r="H91" s="17" t="s">
        <v>539</v>
      </c>
      <c r="I91" s="14" t="s">
        <v>34</v>
      </c>
      <c r="J91" s="17" t="s">
        <v>32</v>
      </c>
      <c r="K91" s="17">
        <v>5000</v>
      </c>
      <c r="L91" s="14" t="s">
        <v>431</v>
      </c>
      <c r="M91" s="17" t="s">
        <v>695</v>
      </c>
    </row>
    <row r="92" spans="1:13" ht="72.75" customHeight="1" x14ac:dyDescent="0.25">
      <c r="A92" s="215" t="s">
        <v>730</v>
      </c>
      <c r="B92" s="215" t="s">
        <v>691</v>
      </c>
      <c r="C92" s="215" t="s">
        <v>692</v>
      </c>
      <c r="D92" s="213" t="s">
        <v>693</v>
      </c>
      <c r="E92" s="215" t="s">
        <v>44</v>
      </c>
      <c r="F92" s="215">
        <v>2000</v>
      </c>
      <c r="G92" s="159" t="s">
        <v>688</v>
      </c>
      <c r="H92" s="215" t="s">
        <v>694</v>
      </c>
      <c r="I92" s="213" t="s">
        <v>34</v>
      </c>
      <c r="J92" s="17" t="s">
        <v>10</v>
      </c>
      <c r="K92" s="17">
        <v>1000</v>
      </c>
      <c r="L92" s="159" t="s">
        <v>688</v>
      </c>
      <c r="M92" s="215" t="s">
        <v>696</v>
      </c>
    </row>
    <row r="93" spans="1:13" ht="66.75" customHeight="1" x14ac:dyDescent="0.25">
      <c r="A93" s="216"/>
      <c r="B93" s="216"/>
      <c r="C93" s="216"/>
      <c r="D93" s="214"/>
      <c r="E93" s="216"/>
      <c r="F93" s="216"/>
      <c r="G93" s="161"/>
      <c r="H93" s="216"/>
      <c r="I93" s="214"/>
      <c r="J93" s="17" t="s">
        <v>32</v>
      </c>
      <c r="K93" s="17">
        <v>1000</v>
      </c>
      <c r="L93" s="161"/>
      <c r="M93" s="216"/>
    </row>
    <row r="94" spans="1:13" ht="85.5" customHeight="1" x14ac:dyDescent="0.25">
      <c r="A94" s="17" t="s">
        <v>779</v>
      </c>
      <c r="B94" s="17" t="s">
        <v>753</v>
      </c>
      <c r="C94" s="17" t="s">
        <v>754</v>
      </c>
      <c r="D94" s="14" t="s">
        <v>755</v>
      </c>
      <c r="E94" s="17" t="s">
        <v>47</v>
      </c>
      <c r="F94" s="17">
        <v>2500</v>
      </c>
      <c r="G94" s="14" t="s">
        <v>756</v>
      </c>
      <c r="H94" s="17" t="s">
        <v>757</v>
      </c>
      <c r="I94" s="14" t="s">
        <v>34</v>
      </c>
      <c r="J94" s="17" t="s">
        <v>32</v>
      </c>
      <c r="K94" s="17">
        <v>2500</v>
      </c>
      <c r="L94" s="14" t="s">
        <v>756</v>
      </c>
      <c r="M94" s="17" t="s">
        <v>758</v>
      </c>
    </row>
    <row r="95" spans="1:13" ht="93.75" customHeight="1" x14ac:dyDescent="0.25">
      <c r="A95" s="215" t="s">
        <v>779</v>
      </c>
      <c r="B95" s="215" t="s">
        <v>753</v>
      </c>
      <c r="C95" s="215" t="s">
        <v>759</v>
      </c>
      <c r="D95" s="213" t="s">
        <v>760</v>
      </c>
      <c r="E95" s="215" t="s">
        <v>47</v>
      </c>
      <c r="F95" s="215">
        <v>3000</v>
      </c>
      <c r="G95" s="213" t="s">
        <v>756</v>
      </c>
      <c r="H95" s="215" t="s">
        <v>761</v>
      </c>
      <c r="I95" s="213" t="s">
        <v>34</v>
      </c>
      <c r="J95" s="17" t="s">
        <v>32</v>
      </c>
      <c r="K95" s="17">
        <v>1500</v>
      </c>
      <c r="L95" s="213" t="s">
        <v>756</v>
      </c>
      <c r="M95" s="215" t="s">
        <v>758</v>
      </c>
    </row>
    <row r="96" spans="1:13" ht="91.5" customHeight="1" x14ac:dyDescent="0.25">
      <c r="A96" s="216"/>
      <c r="B96" s="216"/>
      <c r="C96" s="216"/>
      <c r="D96" s="214"/>
      <c r="E96" s="216"/>
      <c r="F96" s="216"/>
      <c r="G96" s="214"/>
      <c r="H96" s="216"/>
      <c r="I96" s="214"/>
      <c r="J96" s="17" t="s">
        <v>56</v>
      </c>
      <c r="K96" s="17">
        <v>1500</v>
      </c>
      <c r="L96" s="214"/>
      <c r="M96" s="216"/>
    </row>
    <row r="97" spans="1:13" ht="99.75" customHeight="1" x14ac:dyDescent="0.25">
      <c r="A97" s="17" t="s">
        <v>808</v>
      </c>
      <c r="B97" s="17" t="s">
        <v>781</v>
      </c>
      <c r="C97" s="17" t="s">
        <v>798</v>
      </c>
      <c r="D97" s="14" t="s">
        <v>782</v>
      </c>
      <c r="E97" s="17" t="s">
        <v>47</v>
      </c>
      <c r="F97" s="17">
        <v>5000</v>
      </c>
      <c r="G97" s="14" t="s">
        <v>783</v>
      </c>
      <c r="H97" s="17" t="s">
        <v>784</v>
      </c>
      <c r="I97" s="14" t="s">
        <v>34</v>
      </c>
      <c r="J97" s="17" t="s">
        <v>32</v>
      </c>
      <c r="K97" s="17">
        <v>5000</v>
      </c>
      <c r="L97" s="14" t="s">
        <v>783</v>
      </c>
      <c r="M97" s="17" t="s">
        <v>785</v>
      </c>
    </row>
    <row r="98" spans="1:13" ht="42.75" customHeight="1" x14ac:dyDescent="0.25">
      <c r="A98" s="215" t="s">
        <v>808</v>
      </c>
      <c r="B98" s="215" t="s">
        <v>797</v>
      </c>
      <c r="C98" s="215" t="s">
        <v>799</v>
      </c>
      <c r="D98" s="213" t="s">
        <v>800</v>
      </c>
      <c r="E98" s="215" t="s">
        <v>47</v>
      </c>
      <c r="F98" s="215">
        <v>4000</v>
      </c>
      <c r="G98" s="213" t="s">
        <v>801</v>
      </c>
      <c r="H98" s="215" t="s">
        <v>802</v>
      </c>
      <c r="I98" s="213" t="s">
        <v>34</v>
      </c>
      <c r="J98" s="17" t="s">
        <v>32</v>
      </c>
      <c r="K98" s="17">
        <v>2000</v>
      </c>
      <c r="L98" s="213" t="s">
        <v>801</v>
      </c>
      <c r="M98" s="215" t="s">
        <v>803</v>
      </c>
    </row>
    <row r="99" spans="1:13" ht="36" customHeight="1" x14ac:dyDescent="0.25">
      <c r="A99" s="216"/>
      <c r="B99" s="216"/>
      <c r="C99" s="216"/>
      <c r="D99" s="214"/>
      <c r="E99" s="216"/>
      <c r="F99" s="216"/>
      <c r="G99" s="214"/>
      <c r="H99" s="216"/>
      <c r="I99" s="214"/>
      <c r="J99" s="17" t="s">
        <v>56</v>
      </c>
      <c r="K99" s="17">
        <v>2000</v>
      </c>
      <c r="L99" s="214"/>
      <c r="M99" s="216"/>
    </row>
    <row r="100" spans="1:13" ht="167.25" customHeight="1" x14ac:dyDescent="0.25">
      <c r="A100" s="103" t="s">
        <v>858</v>
      </c>
      <c r="B100" s="103" t="s">
        <v>812</v>
      </c>
      <c r="C100" s="103" t="s">
        <v>813</v>
      </c>
      <c r="D100" s="104" t="s">
        <v>814</v>
      </c>
      <c r="E100" s="103" t="s">
        <v>47</v>
      </c>
      <c r="F100" s="103">
        <v>2000</v>
      </c>
      <c r="G100" s="104" t="s">
        <v>815</v>
      </c>
      <c r="H100" s="103" t="s">
        <v>816</v>
      </c>
      <c r="I100" s="104" t="s">
        <v>34</v>
      </c>
      <c r="J100" s="103" t="s">
        <v>32</v>
      </c>
      <c r="K100" s="103">
        <v>2000</v>
      </c>
      <c r="L100" s="104" t="s">
        <v>815</v>
      </c>
      <c r="M100" s="103" t="s">
        <v>817</v>
      </c>
    </row>
    <row r="101" spans="1:13" ht="101.25" customHeight="1" x14ac:dyDescent="0.25">
      <c r="A101" s="103" t="s">
        <v>858</v>
      </c>
      <c r="B101" s="103" t="s">
        <v>821</v>
      </c>
      <c r="C101" s="103" t="s">
        <v>822</v>
      </c>
      <c r="D101" s="104" t="s">
        <v>823</v>
      </c>
      <c r="E101" s="103" t="s">
        <v>47</v>
      </c>
      <c r="F101" s="103">
        <v>3000</v>
      </c>
      <c r="G101" s="104" t="s">
        <v>824</v>
      </c>
      <c r="H101" s="103" t="s">
        <v>825</v>
      </c>
      <c r="I101" s="104" t="s">
        <v>34</v>
      </c>
      <c r="J101" s="103" t="s">
        <v>32</v>
      </c>
      <c r="K101" s="103">
        <v>3000</v>
      </c>
      <c r="L101" s="104" t="s">
        <v>824</v>
      </c>
      <c r="M101" s="103" t="s">
        <v>826</v>
      </c>
    </row>
    <row r="102" spans="1:13" ht="96" x14ac:dyDescent="0.25">
      <c r="A102" s="103" t="s">
        <v>858</v>
      </c>
      <c r="B102" s="103" t="s">
        <v>827</v>
      </c>
      <c r="C102" s="103" t="s">
        <v>828</v>
      </c>
      <c r="D102" s="104" t="s">
        <v>829</v>
      </c>
      <c r="E102" s="103" t="s">
        <v>0</v>
      </c>
      <c r="F102" s="103">
        <v>2</v>
      </c>
      <c r="G102" s="104" t="s">
        <v>389</v>
      </c>
      <c r="H102" s="239"/>
      <c r="I102" s="240"/>
      <c r="J102" s="240"/>
      <c r="K102" s="240"/>
      <c r="L102" s="240"/>
      <c r="M102" s="241"/>
    </row>
    <row r="103" spans="1:13" ht="102.75" customHeight="1" x14ac:dyDescent="0.25">
      <c r="A103" s="103" t="s">
        <v>858</v>
      </c>
      <c r="B103" s="103" t="s">
        <v>818</v>
      </c>
      <c r="C103" s="103" t="s">
        <v>830</v>
      </c>
      <c r="D103" s="104" t="s">
        <v>831</v>
      </c>
      <c r="E103" s="103" t="s">
        <v>0</v>
      </c>
      <c r="F103" s="103">
        <v>4</v>
      </c>
      <c r="G103" s="104" t="s">
        <v>389</v>
      </c>
      <c r="H103" s="239"/>
      <c r="I103" s="240"/>
      <c r="J103" s="240"/>
      <c r="K103" s="240"/>
      <c r="L103" s="240"/>
      <c r="M103" s="241"/>
    </row>
    <row r="104" spans="1:13" ht="84" x14ac:dyDescent="0.25">
      <c r="A104" s="103" t="s">
        <v>858</v>
      </c>
      <c r="B104" s="103" t="s">
        <v>818</v>
      </c>
      <c r="C104" s="103" t="s">
        <v>832</v>
      </c>
      <c r="D104" s="104" t="s">
        <v>831</v>
      </c>
      <c r="E104" s="103" t="s">
        <v>0</v>
      </c>
      <c r="F104" s="103">
        <v>2</v>
      </c>
      <c r="G104" s="104" t="s">
        <v>389</v>
      </c>
      <c r="H104" s="239"/>
      <c r="I104" s="240"/>
      <c r="J104" s="240"/>
      <c r="K104" s="240"/>
      <c r="L104" s="240"/>
      <c r="M104" s="241"/>
    </row>
    <row r="105" spans="1:13" ht="84" x14ac:dyDescent="0.25">
      <c r="A105" s="103" t="s">
        <v>858</v>
      </c>
      <c r="B105" s="103" t="s">
        <v>818</v>
      </c>
      <c r="C105" s="103" t="s">
        <v>833</v>
      </c>
      <c r="D105" s="104" t="s">
        <v>831</v>
      </c>
      <c r="E105" s="103" t="s">
        <v>0</v>
      </c>
      <c r="F105" s="103">
        <v>20</v>
      </c>
      <c r="G105" s="104" t="s">
        <v>389</v>
      </c>
      <c r="H105" s="239"/>
      <c r="I105" s="240"/>
      <c r="J105" s="240"/>
      <c r="K105" s="240"/>
      <c r="L105" s="240"/>
      <c r="M105" s="241"/>
    </row>
    <row r="106" spans="1:13" ht="72.75" x14ac:dyDescent="0.25">
      <c r="A106" s="103" t="s">
        <v>858</v>
      </c>
      <c r="B106" s="103" t="s">
        <v>818</v>
      </c>
      <c r="C106" s="103" t="s">
        <v>834</v>
      </c>
      <c r="D106" s="104" t="s">
        <v>831</v>
      </c>
      <c r="E106" s="103" t="s">
        <v>0</v>
      </c>
      <c r="F106" s="103">
        <v>4</v>
      </c>
      <c r="G106" s="104" t="s">
        <v>389</v>
      </c>
      <c r="H106" s="239"/>
      <c r="I106" s="240"/>
      <c r="J106" s="240"/>
      <c r="K106" s="240"/>
      <c r="L106" s="240"/>
      <c r="M106" s="241"/>
    </row>
    <row r="107" spans="1:13" ht="84" x14ac:dyDescent="0.25">
      <c r="A107" s="103" t="s">
        <v>858</v>
      </c>
      <c r="B107" s="103" t="s">
        <v>818</v>
      </c>
      <c r="C107" s="103" t="s">
        <v>835</v>
      </c>
      <c r="D107" s="104" t="s">
        <v>831</v>
      </c>
      <c r="E107" s="103" t="s">
        <v>0</v>
      </c>
      <c r="F107" s="103">
        <v>15</v>
      </c>
      <c r="G107" s="104" t="s">
        <v>389</v>
      </c>
      <c r="H107" s="239"/>
      <c r="I107" s="240"/>
      <c r="J107" s="240"/>
      <c r="K107" s="240"/>
      <c r="L107" s="240"/>
      <c r="M107" s="241"/>
    </row>
    <row r="108" spans="1:13" ht="94.5" x14ac:dyDescent="0.25">
      <c r="A108" s="103" t="s">
        <v>858</v>
      </c>
      <c r="B108" s="103" t="s">
        <v>818</v>
      </c>
      <c r="C108" s="103" t="s">
        <v>836</v>
      </c>
      <c r="D108" s="104" t="s">
        <v>831</v>
      </c>
      <c r="E108" s="103" t="s">
        <v>0</v>
      </c>
      <c r="F108" s="103">
        <v>5</v>
      </c>
      <c r="G108" s="104" t="s">
        <v>389</v>
      </c>
      <c r="H108" s="239"/>
      <c r="I108" s="240"/>
      <c r="J108" s="240"/>
      <c r="K108" s="240"/>
      <c r="L108" s="240"/>
      <c r="M108" s="241"/>
    </row>
    <row r="109" spans="1:13" ht="72.75" x14ac:dyDescent="0.25">
      <c r="A109" s="103" t="s">
        <v>858</v>
      </c>
      <c r="B109" s="103" t="s">
        <v>818</v>
      </c>
      <c r="C109" s="103" t="s">
        <v>837</v>
      </c>
      <c r="D109" s="104" t="s">
        <v>831</v>
      </c>
      <c r="E109" s="103" t="s">
        <v>0</v>
      </c>
      <c r="F109" s="103">
        <v>1</v>
      </c>
      <c r="G109" s="104" t="s">
        <v>389</v>
      </c>
      <c r="H109" s="239"/>
      <c r="I109" s="240"/>
      <c r="J109" s="240"/>
      <c r="K109" s="240"/>
      <c r="L109" s="240"/>
      <c r="M109" s="241"/>
    </row>
    <row r="110" spans="1:13" ht="72.75" x14ac:dyDescent="0.25">
      <c r="A110" s="103" t="s">
        <v>858</v>
      </c>
      <c r="B110" s="103" t="s">
        <v>818</v>
      </c>
      <c r="C110" s="103" t="s">
        <v>838</v>
      </c>
      <c r="D110" s="104" t="s">
        <v>831</v>
      </c>
      <c r="E110" s="103" t="s">
        <v>0</v>
      </c>
      <c r="F110" s="103">
        <v>15</v>
      </c>
      <c r="G110" s="104" t="s">
        <v>389</v>
      </c>
      <c r="H110" s="239"/>
      <c r="I110" s="240"/>
      <c r="J110" s="240"/>
      <c r="K110" s="240"/>
      <c r="L110" s="240"/>
      <c r="M110" s="241"/>
    </row>
    <row r="111" spans="1:13" ht="72.75" x14ac:dyDescent="0.25">
      <c r="A111" s="103" t="s">
        <v>858</v>
      </c>
      <c r="B111" s="103" t="s">
        <v>818</v>
      </c>
      <c r="C111" s="103" t="s">
        <v>839</v>
      </c>
      <c r="D111" s="104" t="s">
        <v>831</v>
      </c>
      <c r="E111" s="103" t="s">
        <v>0</v>
      </c>
      <c r="F111" s="103">
        <v>0.2</v>
      </c>
      <c r="G111" s="104" t="s">
        <v>389</v>
      </c>
      <c r="H111" s="239"/>
      <c r="I111" s="240"/>
      <c r="J111" s="240"/>
      <c r="K111" s="240"/>
      <c r="L111" s="240"/>
      <c r="M111" s="241"/>
    </row>
    <row r="112" spans="1:13" ht="72.75" x14ac:dyDescent="0.25">
      <c r="A112" s="103" t="s">
        <v>858</v>
      </c>
      <c r="B112" s="103" t="s">
        <v>818</v>
      </c>
      <c r="C112" s="103" t="s">
        <v>840</v>
      </c>
      <c r="D112" s="104" t="s">
        <v>831</v>
      </c>
      <c r="E112" s="103" t="s">
        <v>0</v>
      </c>
      <c r="F112" s="103">
        <v>6</v>
      </c>
      <c r="G112" s="104" t="s">
        <v>389</v>
      </c>
      <c r="H112" s="239"/>
      <c r="I112" s="240"/>
      <c r="J112" s="240"/>
      <c r="K112" s="240"/>
      <c r="L112" s="240"/>
      <c r="M112" s="241"/>
    </row>
    <row r="113" spans="1:13" ht="72.75" x14ac:dyDescent="0.25">
      <c r="A113" s="103" t="s">
        <v>858</v>
      </c>
      <c r="B113" s="103" t="s">
        <v>818</v>
      </c>
      <c r="C113" s="103" t="s">
        <v>841</v>
      </c>
      <c r="D113" s="104" t="s">
        <v>831</v>
      </c>
      <c r="E113" s="103" t="s">
        <v>0</v>
      </c>
      <c r="F113" s="17">
        <v>5</v>
      </c>
      <c r="G113" s="104" t="s">
        <v>389</v>
      </c>
      <c r="H113" s="218"/>
      <c r="I113" s="219"/>
      <c r="J113" s="219"/>
      <c r="K113" s="219"/>
      <c r="L113" s="219"/>
      <c r="M113" s="220"/>
    </row>
    <row r="114" spans="1:13" ht="84" x14ac:dyDescent="0.25">
      <c r="A114" s="103" t="s">
        <v>858</v>
      </c>
      <c r="B114" s="103" t="s">
        <v>818</v>
      </c>
      <c r="C114" s="17" t="s">
        <v>842</v>
      </c>
      <c r="D114" s="104" t="s">
        <v>831</v>
      </c>
      <c r="E114" s="103" t="s">
        <v>0</v>
      </c>
      <c r="F114" s="17">
        <v>3</v>
      </c>
      <c r="G114" s="104" t="s">
        <v>389</v>
      </c>
      <c r="H114" s="218"/>
      <c r="I114" s="219"/>
      <c r="J114" s="219"/>
      <c r="K114" s="219"/>
      <c r="L114" s="219"/>
      <c r="M114" s="220"/>
    </row>
    <row r="115" spans="1:13" ht="72.75" x14ac:dyDescent="0.25">
      <c r="A115" s="103" t="s">
        <v>858</v>
      </c>
      <c r="B115" s="103" t="s">
        <v>818</v>
      </c>
      <c r="C115" s="17" t="s">
        <v>843</v>
      </c>
      <c r="D115" s="104" t="s">
        <v>831</v>
      </c>
      <c r="E115" s="103" t="s">
        <v>0</v>
      </c>
      <c r="F115" s="17">
        <v>3</v>
      </c>
      <c r="G115" s="104" t="s">
        <v>389</v>
      </c>
      <c r="H115" s="218"/>
      <c r="I115" s="219"/>
      <c r="J115" s="219"/>
      <c r="K115" s="219"/>
      <c r="L115" s="219"/>
      <c r="M115" s="220"/>
    </row>
    <row r="116" spans="1:13" ht="84" x14ac:dyDescent="0.25">
      <c r="A116" s="103" t="s">
        <v>858</v>
      </c>
      <c r="B116" s="103" t="s">
        <v>818</v>
      </c>
      <c r="C116" s="103" t="s">
        <v>844</v>
      </c>
      <c r="D116" s="104" t="s">
        <v>831</v>
      </c>
      <c r="E116" s="103" t="s">
        <v>0</v>
      </c>
      <c r="F116" s="17">
        <v>5</v>
      </c>
      <c r="G116" s="104" t="s">
        <v>389</v>
      </c>
      <c r="H116" s="218"/>
      <c r="I116" s="219"/>
      <c r="J116" s="219"/>
      <c r="K116" s="219"/>
      <c r="L116" s="219"/>
      <c r="M116" s="220"/>
    </row>
    <row r="117" spans="1:13" ht="72.75" x14ac:dyDescent="0.25">
      <c r="A117" s="103" t="s">
        <v>858</v>
      </c>
      <c r="B117" s="103" t="s">
        <v>818</v>
      </c>
      <c r="C117" s="17" t="s">
        <v>845</v>
      </c>
      <c r="D117" s="104" t="s">
        <v>831</v>
      </c>
      <c r="E117" s="103" t="s">
        <v>0</v>
      </c>
      <c r="F117" s="17">
        <v>5</v>
      </c>
      <c r="G117" s="104" t="s">
        <v>389</v>
      </c>
      <c r="H117" s="218"/>
      <c r="I117" s="219"/>
      <c r="J117" s="219"/>
      <c r="K117" s="219"/>
      <c r="L117" s="219"/>
      <c r="M117" s="220"/>
    </row>
    <row r="118" spans="1:13" ht="106.5" x14ac:dyDescent="0.25">
      <c r="A118" s="103" t="s">
        <v>858</v>
      </c>
      <c r="B118" s="17" t="s">
        <v>846</v>
      </c>
      <c r="C118" s="17" t="s">
        <v>847</v>
      </c>
      <c r="D118" s="14" t="s">
        <v>848</v>
      </c>
      <c r="E118" s="17" t="s">
        <v>47</v>
      </c>
      <c r="F118" s="17">
        <v>5000</v>
      </c>
      <c r="G118" s="14" t="s">
        <v>849</v>
      </c>
      <c r="H118" s="102" t="s">
        <v>850</v>
      </c>
      <c r="I118" s="14" t="s">
        <v>34</v>
      </c>
      <c r="J118" s="17" t="s">
        <v>32</v>
      </c>
      <c r="K118" s="17">
        <v>5000</v>
      </c>
      <c r="L118" s="14" t="s">
        <v>849</v>
      </c>
      <c r="M118" s="17" t="s">
        <v>857</v>
      </c>
    </row>
    <row r="119" spans="1:13" ht="81.75" customHeight="1" x14ac:dyDescent="0.25">
      <c r="A119" s="215" t="s">
        <v>872</v>
      </c>
      <c r="B119" s="215" t="s">
        <v>873</v>
      </c>
      <c r="C119" s="215" t="s">
        <v>874</v>
      </c>
      <c r="D119" s="213" t="s">
        <v>875</v>
      </c>
      <c r="E119" s="215" t="s">
        <v>47</v>
      </c>
      <c r="F119" s="215">
        <v>6000</v>
      </c>
      <c r="G119" s="213" t="s">
        <v>876</v>
      </c>
      <c r="H119" s="215" t="s">
        <v>877</v>
      </c>
      <c r="I119" s="213" t="s">
        <v>34</v>
      </c>
      <c r="J119" s="114" t="s">
        <v>32</v>
      </c>
      <c r="K119" s="114">
        <v>3000</v>
      </c>
      <c r="L119" s="213" t="s">
        <v>879</v>
      </c>
      <c r="M119" s="215" t="s">
        <v>878</v>
      </c>
    </row>
    <row r="120" spans="1:13" ht="60.75" customHeight="1" x14ac:dyDescent="0.25">
      <c r="A120" s="216"/>
      <c r="B120" s="216"/>
      <c r="C120" s="216"/>
      <c r="D120" s="214"/>
      <c r="E120" s="216"/>
      <c r="F120" s="216"/>
      <c r="G120" s="214"/>
      <c r="H120" s="216"/>
      <c r="I120" s="214"/>
      <c r="J120" s="114" t="s">
        <v>56</v>
      </c>
      <c r="K120" s="114">
        <v>3000</v>
      </c>
      <c r="L120" s="214"/>
      <c r="M120" s="216"/>
    </row>
    <row r="121" spans="1:13" ht="136.5" customHeight="1" x14ac:dyDescent="0.2">
      <c r="A121" s="123" t="s">
        <v>914</v>
      </c>
      <c r="B121" s="17" t="s">
        <v>891</v>
      </c>
      <c r="C121" s="17" t="s">
        <v>892</v>
      </c>
      <c r="D121" s="14" t="s">
        <v>893</v>
      </c>
      <c r="E121" s="119" t="s">
        <v>47</v>
      </c>
      <c r="F121" s="17">
        <v>10000</v>
      </c>
      <c r="G121" s="14" t="s">
        <v>889</v>
      </c>
      <c r="H121" s="17" t="s">
        <v>894</v>
      </c>
      <c r="I121" s="14" t="s">
        <v>34</v>
      </c>
      <c r="J121" s="17" t="s">
        <v>32</v>
      </c>
      <c r="K121" s="17">
        <v>10000</v>
      </c>
      <c r="L121" s="14" t="s">
        <v>889</v>
      </c>
      <c r="M121" s="121" t="s">
        <v>895</v>
      </c>
    </row>
    <row r="122" spans="1:13" ht="84.75" customHeight="1" x14ac:dyDescent="0.25">
      <c r="A122" s="237" t="s">
        <v>914</v>
      </c>
      <c r="B122" s="215" t="s">
        <v>901</v>
      </c>
      <c r="C122" s="215" t="s">
        <v>897</v>
      </c>
      <c r="D122" s="213" t="s">
        <v>898</v>
      </c>
      <c r="E122" s="119" t="s">
        <v>0</v>
      </c>
      <c r="F122" s="119">
        <v>0.5</v>
      </c>
      <c r="G122" s="14" t="s">
        <v>899</v>
      </c>
      <c r="H122" s="218"/>
      <c r="I122" s="219"/>
      <c r="J122" s="219"/>
      <c r="K122" s="219"/>
      <c r="L122" s="219"/>
      <c r="M122" s="220"/>
    </row>
    <row r="123" spans="1:13" ht="133.5" customHeight="1" x14ac:dyDescent="0.25">
      <c r="A123" s="238"/>
      <c r="B123" s="216"/>
      <c r="C123" s="216"/>
      <c r="D123" s="214"/>
      <c r="E123" s="119" t="s">
        <v>47</v>
      </c>
      <c r="F123" s="17">
        <v>8000</v>
      </c>
      <c r="G123" s="14" t="s">
        <v>889</v>
      </c>
      <c r="H123" s="119" t="s">
        <v>896</v>
      </c>
      <c r="I123" s="14" t="s">
        <v>34</v>
      </c>
      <c r="J123" s="17" t="s">
        <v>32</v>
      </c>
      <c r="K123" s="17">
        <v>8000</v>
      </c>
      <c r="L123" s="14" t="s">
        <v>889</v>
      </c>
      <c r="M123" s="119" t="s">
        <v>900</v>
      </c>
    </row>
    <row r="124" spans="1:13" ht="99.75" customHeight="1" x14ac:dyDescent="0.25">
      <c r="A124" s="237" t="s">
        <v>914</v>
      </c>
      <c r="B124" s="215" t="s">
        <v>902</v>
      </c>
      <c r="C124" s="17" t="s">
        <v>903</v>
      </c>
      <c r="D124" s="14" t="s">
        <v>904</v>
      </c>
      <c r="E124" s="119" t="s">
        <v>47</v>
      </c>
      <c r="F124" s="17">
        <v>1000</v>
      </c>
      <c r="G124" s="213" t="s">
        <v>905</v>
      </c>
      <c r="H124" s="119" t="s">
        <v>906</v>
      </c>
      <c r="I124" s="14" t="s">
        <v>34</v>
      </c>
      <c r="J124" s="17" t="s">
        <v>32</v>
      </c>
      <c r="K124" s="17">
        <v>1000</v>
      </c>
      <c r="L124" s="213" t="s">
        <v>905</v>
      </c>
      <c r="M124" s="215" t="s">
        <v>912</v>
      </c>
    </row>
    <row r="125" spans="1:13" ht="101.25" customHeight="1" x14ac:dyDescent="0.25">
      <c r="A125" s="238"/>
      <c r="B125" s="216"/>
      <c r="C125" s="17" t="s">
        <v>907</v>
      </c>
      <c r="D125" s="14" t="s">
        <v>908</v>
      </c>
      <c r="E125" s="119" t="s">
        <v>47</v>
      </c>
      <c r="F125" s="17">
        <v>2000</v>
      </c>
      <c r="G125" s="214"/>
      <c r="H125" s="119" t="s">
        <v>909</v>
      </c>
      <c r="I125" s="14" t="s">
        <v>34</v>
      </c>
      <c r="J125" s="17" t="s">
        <v>32</v>
      </c>
      <c r="K125" s="17">
        <v>2000</v>
      </c>
      <c r="L125" s="214"/>
      <c r="M125" s="216"/>
    </row>
    <row r="126" spans="1:13" s="11" customFormat="1" ht="133.5" customHeight="1" x14ac:dyDescent="0.25">
      <c r="A126" s="141" t="s">
        <v>946</v>
      </c>
      <c r="B126" s="138" t="s">
        <v>947</v>
      </c>
      <c r="C126" s="129" t="s">
        <v>950</v>
      </c>
      <c r="D126" s="124" t="s">
        <v>952</v>
      </c>
      <c r="E126" s="131" t="s">
        <v>47</v>
      </c>
      <c r="F126" s="129">
        <v>2000</v>
      </c>
      <c r="G126" s="133" t="s">
        <v>948</v>
      </c>
      <c r="H126" s="131" t="s">
        <v>951</v>
      </c>
      <c r="I126" s="14" t="s">
        <v>34</v>
      </c>
      <c r="J126" s="129" t="s">
        <v>32</v>
      </c>
      <c r="K126" s="129">
        <v>2000</v>
      </c>
      <c r="L126" s="14" t="s">
        <v>905</v>
      </c>
      <c r="M126" s="132" t="s">
        <v>949</v>
      </c>
    </row>
    <row r="127" spans="1:13" s="11" customFormat="1" ht="143.25" customHeight="1" x14ac:dyDescent="0.25">
      <c r="A127" s="129" t="s">
        <v>986</v>
      </c>
      <c r="B127" s="129" t="s">
        <v>978</v>
      </c>
      <c r="C127" s="129" t="s">
        <v>979</v>
      </c>
      <c r="D127" s="14" t="s">
        <v>980</v>
      </c>
      <c r="E127" s="139" t="s">
        <v>47</v>
      </c>
      <c r="F127" s="129">
        <v>10000</v>
      </c>
      <c r="G127" s="14" t="s">
        <v>959</v>
      </c>
      <c r="H127" s="139" t="s">
        <v>981</v>
      </c>
      <c r="I127" s="14" t="s">
        <v>34</v>
      </c>
      <c r="J127" s="129" t="s">
        <v>32</v>
      </c>
      <c r="K127" s="129">
        <v>10000</v>
      </c>
      <c r="L127" s="14" t="s">
        <v>959</v>
      </c>
      <c r="M127" s="129" t="s">
        <v>982</v>
      </c>
    </row>
    <row r="128" spans="1:13" s="11" customFormat="1" ht="51.75" customHeight="1" x14ac:dyDescent="0.25">
      <c r="A128" s="215" t="s">
        <v>1002</v>
      </c>
      <c r="B128" s="215" t="s">
        <v>947</v>
      </c>
      <c r="C128" s="215" t="s">
        <v>988</v>
      </c>
      <c r="D128" s="213" t="s">
        <v>983</v>
      </c>
      <c r="E128" s="215" t="s">
        <v>47</v>
      </c>
      <c r="F128" s="215">
        <v>1500</v>
      </c>
      <c r="G128" s="213" t="s">
        <v>984</v>
      </c>
      <c r="H128" s="215" t="s">
        <v>985</v>
      </c>
      <c r="I128" s="213" t="s">
        <v>34</v>
      </c>
      <c r="J128" s="146" t="s">
        <v>32</v>
      </c>
      <c r="K128" s="146">
        <v>1000</v>
      </c>
      <c r="L128" s="213" t="s">
        <v>984</v>
      </c>
      <c r="M128" s="215" t="s">
        <v>987</v>
      </c>
    </row>
    <row r="129" spans="1:13" s="11" customFormat="1" ht="53.25" customHeight="1" x14ac:dyDescent="0.25">
      <c r="A129" s="217"/>
      <c r="B129" s="217"/>
      <c r="C129" s="216"/>
      <c r="D129" s="214"/>
      <c r="E129" s="216"/>
      <c r="F129" s="216"/>
      <c r="G129" s="214"/>
      <c r="H129" s="216"/>
      <c r="I129" s="214"/>
      <c r="J129" s="129" t="s">
        <v>57</v>
      </c>
      <c r="K129" s="129">
        <v>500</v>
      </c>
      <c r="L129" s="214"/>
      <c r="M129" s="216"/>
    </row>
    <row r="130" spans="1:13" ht="49.5" customHeight="1" x14ac:dyDescent="0.25">
      <c r="A130" s="217"/>
      <c r="B130" s="217"/>
      <c r="C130" s="215" t="s">
        <v>1000</v>
      </c>
      <c r="D130" s="213" t="s">
        <v>989</v>
      </c>
      <c r="E130" s="215" t="s">
        <v>47</v>
      </c>
      <c r="F130" s="215">
        <v>1500</v>
      </c>
      <c r="G130" s="213" t="s">
        <v>984</v>
      </c>
      <c r="H130" s="215" t="s">
        <v>1001</v>
      </c>
      <c r="I130" s="213" t="s">
        <v>34</v>
      </c>
      <c r="J130" s="129" t="s">
        <v>32</v>
      </c>
      <c r="K130" s="129">
        <v>1000</v>
      </c>
      <c r="L130" s="213" t="s">
        <v>984</v>
      </c>
      <c r="M130" s="215" t="s">
        <v>990</v>
      </c>
    </row>
    <row r="131" spans="1:13" ht="53.25" customHeight="1" x14ac:dyDescent="0.25">
      <c r="A131" s="216"/>
      <c r="B131" s="216"/>
      <c r="C131" s="216"/>
      <c r="D131" s="214"/>
      <c r="E131" s="216"/>
      <c r="F131" s="216"/>
      <c r="G131" s="214"/>
      <c r="H131" s="216"/>
      <c r="I131" s="214"/>
      <c r="J131" s="129" t="s">
        <v>57</v>
      </c>
      <c r="K131" s="129">
        <v>500</v>
      </c>
      <c r="L131" s="214"/>
      <c r="M131" s="216"/>
    </row>
    <row r="132" spans="1:13" ht="84" x14ac:dyDescent="0.25">
      <c r="A132" s="129" t="s">
        <v>1018</v>
      </c>
      <c r="B132" s="129" t="s">
        <v>1012</v>
      </c>
      <c r="C132" s="129" t="s">
        <v>1013</v>
      </c>
      <c r="D132" s="14" t="s">
        <v>1014</v>
      </c>
      <c r="E132" s="153" t="s">
        <v>47</v>
      </c>
      <c r="F132" s="129">
        <v>10000</v>
      </c>
      <c r="G132" s="14" t="s">
        <v>1015</v>
      </c>
      <c r="H132" s="153" t="s">
        <v>1016</v>
      </c>
      <c r="I132" s="14" t="s">
        <v>34</v>
      </c>
      <c r="J132" s="129" t="s">
        <v>32</v>
      </c>
      <c r="K132" s="129">
        <v>10000</v>
      </c>
      <c r="L132" s="14" t="s">
        <v>1015</v>
      </c>
      <c r="M132" s="129" t="s">
        <v>1024</v>
      </c>
    </row>
    <row r="133" spans="1:13" x14ac:dyDescent="0.25">
      <c r="A133" s="129"/>
      <c r="B133" s="129"/>
      <c r="C133" s="129"/>
      <c r="D133" s="14"/>
      <c r="E133" s="129"/>
      <c r="F133" s="129"/>
      <c r="G133" s="14"/>
      <c r="H133" s="129"/>
      <c r="I133" s="14"/>
      <c r="J133" s="129"/>
      <c r="K133" s="129"/>
      <c r="L133" s="14"/>
      <c r="M133" s="129"/>
    </row>
    <row r="134" spans="1:13" x14ac:dyDescent="0.25">
      <c r="A134" s="129"/>
      <c r="B134" s="129"/>
      <c r="C134" s="129"/>
      <c r="D134" s="14"/>
      <c r="E134" s="129"/>
      <c r="F134" s="129"/>
      <c r="G134" s="14"/>
      <c r="H134" s="129"/>
      <c r="I134" s="14"/>
      <c r="J134" s="129"/>
      <c r="K134" s="129"/>
      <c r="L134" s="14"/>
      <c r="M134" s="129"/>
    </row>
    <row r="135" spans="1:13" x14ac:dyDescent="0.25">
      <c r="A135" s="129"/>
      <c r="B135" s="129"/>
      <c r="C135" s="129"/>
      <c r="D135" s="14"/>
      <c r="E135" s="129"/>
      <c r="F135" s="129"/>
      <c r="G135" s="14"/>
      <c r="H135" s="129"/>
      <c r="I135" s="14"/>
      <c r="J135" s="129"/>
      <c r="K135" s="129"/>
      <c r="L135" s="14"/>
      <c r="M135" s="129"/>
    </row>
    <row r="136" spans="1:13" x14ac:dyDescent="0.25">
      <c r="A136" s="129"/>
      <c r="B136" s="129"/>
      <c r="C136" s="129"/>
      <c r="D136" s="14"/>
      <c r="E136" s="129"/>
      <c r="F136" s="129"/>
      <c r="G136" s="14"/>
      <c r="H136" s="129"/>
      <c r="I136" s="14"/>
      <c r="J136" s="129"/>
      <c r="K136" s="129"/>
      <c r="L136" s="14"/>
      <c r="M136" s="129"/>
    </row>
    <row r="137" spans="1:13" x14ac:dyDescent="0.25">
      <c r="A137" s="129"/>
      <c r="B137" s="129"/>
      <c r="C137" s="129"/>
      <c r="D137" s="14"/>
      <c r="E137" s="129"/>
      <c r="F137" s="129"/>
      <c r="G137" s="14"/>
      <c r="H137" s="129"/>
      <c r="I137" s="14"/>
      <c r="J137" s="129"/>
      <c r="K137" s="129"/>
      <c r="L137" s="14"/>
      <c r="M137" s="129"/>
    </row>
    <row r="138" spans="1:13" x14ac:dyDescent="0.25">
      <c r="A138" s="129"/>
      <c r="B138" s="129"/>
      <c r="C138" s="129"/>
      <c r="D138" s="14"/>
      <c r="E138" s="129"/>
      <c r="F138" s="129"/>
      <c r="G138" s="14"/>
      <c r="H138" s="129"/>
      <c r="I138" s="14"/>
      <c r="J138" s="129"/>
      <c r="K138" s="129"/>
      <c r="L138" s="14"/>
      <c r="M138" s="129"/>
    </row>
    <row r="139" spans="1:13" x14ac:dyDescent="0.25">
      <c r="A139" s="129"/>
      <c r="B139" s="129"/>
      <c r="C139" s="129"/>
      <c r="D139" s="14"/>
      <c r="E139" s="129"/>
      <c r="F139" s="129"/>
      <c r="G139" s="14"/>
      <c r="H139" s="129"/>
      <c r="I139" s="14"/>
      <c r="J139" s="129"/>
      <c r="K139" s="129"/>
      <c r="L139" s="14"/>
      <c r="M139" s="129"/>
    </row>
    <row r="140" spans="1:13" x14ac:dyDescent="0.25">
      <c r="A140" s="129"/>
      <c r="B140" s="129"/>
      <c r="C140" s="129"/>
      <c r="D140" s="14"/>
      <c r="E140" s="129"/>
      <c r="F140" s="129"/>
      <c r="G140" s="14"/>
      <c r="H140" s="129"/>
      <c r="I140" s="14"/>
      <c r="J140" s="129"/>
      <c r="K140" s="129"/>
      <c r="L140" s="14"/>
      <c r="M140" s="129"/>
    </row>
    <row r="141" spans="1:13" x14ac:dyDescent="0.25">
      <c r="A141" s="129"/>
      <c r="B141" s="129"/>
      <c r="C141" s="129"/>
      <c r="D141" s="14"/>
      <c r="E141" s="129"/>
      <c r="F141" s="129"/>
      <c r="G141" s="14"/>
      <c r="H141" s="129"/>
      <c r="I141" s="14"/>
      <c r="J141" s="129"/>
      <c r="K141" s="129"/>
      <c r="L141" s="14"/>
      <c r="M141" s="129"/>
    </row>
  </sheetData>
  <mergeCells count="323">
    <mergeCell ref="H106:M106"/>
    <mergeCell ref="H105:M105"/>
    <mergeCell ref="H104:M104"/>
    <mergeCell ref="H103:M103"/>
    <mergeCell ref="H102:M102"/>
    <mergeCell ref="H115:M115"/>
    <mergeCell ref="H114:M114"/>
    <mergeCell ref="H113:M113"/>
    <mergeCell ref="H112:M112"/>
    <mergeCell ref="H111:M111"/>
    <mergeCell ref="H110:M110"/>
    <mergeCell ref="H109:M109"/>
    <mergeCell ref="H108:M108"/>
    <mergeCell ref="H107:M107"/>
    <mergeCell ref="A122:A123"/>
    <mergeCell ref="B122:B123"/>
    <mergeCell ref="C122:C123"/>
    <mergeCell ref="D122:D123"/>
    <mergeCell ref="A124:A125"/>
    <mergeCell ref="B124:B125"/>
    <mergeCell ref="G124:G125"/>
    <mergeCell ref="L124:L125"/>
    <mergeCell ref="M124:M125"/>
    <mergeCell ref="H122:M122"/>
    <mergeCell ref="M68:M69"/>
    <mergeCell ref="L92:L93"/>
    <mergeCell ref="M92:M93"/>
    <mergeCell ref="G92:G93"/>
    <mergeCell ref="F92:F93"/>
    <mergeCell ref="E92:E93"/>
    <mergeCell ref="D92:D93"/>
    <mergeCell ref="C92:C93"/>
    <mergeCell ref="I87:I88"/>
    <mergeCell ref="L87:L88"/>
    <mergeCell ref="B92:B93"/>
    <mergeCell ref="A92:A93"/>
    <mergeCell ref="H92:H93"/>
    <mergeCell ref="I92:I93"/>
    <mergeCell ref="M87:M88"/>
    <mergeCell ref="A87:A88"/>
    <mergeCell ref="C89:C90"/>
    <mergeCell ref="B89:B90"/>
    <mergeCell ref="A89:A90"/>
    <mergeCell ref="D89:D90"/>
    <mergeCell ref="E89:E90"/>
    <mergeCell ref="F89:F90"/>
    <mergeCell ref="G89:G90"/>
    <mergeCell ref="H89:H90"/>
    <mergeCell ref="I89:I90"/>
    <mergeCell ref="L89:L90"/>
    <mergeCell ref="M89:M90"/>
    <mergeCell ref="B87:B88"/>
    <mergeCell ref="C87:C88"/>
    <mergeCell ref="D87:D88"/>
    <mergeCell ref="E87:E88"/>
    <mergeCell ref="F87:F88"/>
    <mergeCell ref="G87:G88"/>
    <mergeCell ref="H87:H88"/>
    <mergeCell ref="E62:E65"/>
    <mergeCell ref="D62:D65"/>
    <mergeCell ref="C62:C65"/>
    <mergeCell ref="A62:A69"/>
    <mergeCell ref="I68:I69"/>
    <mergeCell ref="L68:L69"/>
    <mergeCell ref="H68:H69"/>
    <mergeCell ref="G68:G69"/>
    <mergeCell ref="F68:F69"/>
    <mergeCell ref="E68:E69"/>
    <mergeCell ref="D68:D69"/>
    <mergeCell ref="C68:C69"/>
    <mergeCell ref="B68:B69"/>
    <mergeCell ref="B66:B67"/>
    <mergeCell ref="B62:B65"/>
    <mergeCell ref="J68:J69"/>
    <mergeCell ref="K68:K69"/>
    <mergeCell ref="I35:I36"/>
    <mergeCell ref="L35:L36"/>
    <mergeCell ref="L39:L46"/>
    <mergeCell ref="C43:C46"/>
    <mergeCell ref="D43:D46"/>
    <mergeCell ref="F43:F46"/>
    <mergeCell ref="H43:H46"/>
    <mergeCell ref="B35:B37"/>
    <mergeCell ref="C35:C37"/>
    <mergeCell ref="D35:D37"/>
    <mergeCell ref="E35:E36"/>
    <mergeCell ref="F35:F36"/>
    <mergeCell ref="G35:G36"/>
    <mergeCell ref="H35:H36"/>
    <mergeCell ref="H37:M37"/>
    <mergeCell ref="M39:M42"/>
    <mergeCell ref="M43:M46"/>
    <mergeCell ref="L14:L15"/>
    <mergeCell ref="I47:I50"/>
    <mergeCell ref="J47:J48"/>
    <mergeCell ref="J49:J50"/>
    <mergeCell ref="D47:D51"/>
    <mergeCell ref="B11:B12"/>
    <mergeCell ref="D11:D12"/>
    <mergeCell ref="G11:G12"/>
    <mergeCell ref="H12:M12"/>
    <mergeCell ref="J14:J15"/>
    <mergeCell ref="K14:K15"/>
    <mergeCell ref="H25:M25"/>
    <mergeCell ref="B33:B34"/>
    <mergeCell ref="C33:C34"/>
    <mergeCell ref="D33:D34"/>
    <mergeCell ref="H34:M34"/>
    <mergeCell ref="B17:B23"/>
    <mergeCell ref="C17:C18"/>
    <mergeCell ref="D17:D18"/>
    <mergeCell ref="E17:E18"/>
    <mergeCell ref="F17:F18"/>
    <mergeCell ref="C24:C25"/>
    <mergeCell ref="B24:B25"/>
    <mergeCell ref="D24:D25"/>
    <mergeCell ref="L5:L7"/>
    <mergeCell ref="C6:C8"/>
    <mergeCell ref="D6:D8"/>
    <mergeCell ref="E6:E7"/>
    <mergeCell ref="F6:F7"/>
    <mergeCell ref="G6:G7"/>
    <mergeCell ref="H6:H7"/>
    <mergeCell ref="I6:I7"/>
    <mergeCell ref="L9:L10"/>
    <mergeCell ref="J1:M1"/>
    <mergeCell ref="B3:B4"/>
    <mergeCell ref="C3:C4"/>
    <mergeCell ref="D3:D4"/>
    <mergeCell ref="E3:E4"/>
    <mergeCell ref="G3:G4"/>
    <mergeCell ref="H3:M3"/>
    <mergeCell ref="F3:F4"/>
    <mergeCell ref="A2:M2"/>
    <mergeCell ref="A3:A4"/>
    <mergeCell ref="A5:A8"/>
    <mergeCell ref="B9:B10"/>
    <mergeCell ref="C9:C10"/>
    <mergeCell ref="D9:D10"/>
    <mergeCell ref="E9:E10"/>
    <mergeCell ref="F9:F10"/>
    <mergeCell ref="G9:G10"/>
    <mergeCell ref="H9:H10"/>
    <mergeCell ref="I9:I10"/>
    <mergeCell ref="A9:A10"/>
    <mergeCell ref="B5:B8"/>
    <mergeCell ref="M14:M15"/>
    <mergeCell ref="F14:F15"/>
    <mergeCell ref="D14:D15"/>
    <mergeCell ref="E14:E15"/>
    <mergeCell ref="M6:M7"/>
    <mergeCell ref="H8:M8"/>
    <mergeCell ref="M9:M10"/>
    <mergeCell ref="M35:M36"/>
    <mergeCell ref="G17:G23"/>
    <mergeCell ref="H17:H18"/>
    <mergeCell ref="I17:I18"/>
    <mergeCell ref="L17:L23"/>
    <mergeCell ref="M17:M18"/>
    <mergeCell ref="D20:D22"/>
    <mergeCell ref="E20:E22"/>
    <mergeCell ref="F20:F22"/>
    <mergeCell ref="H20:H22"/>
    <mergeCell ref="I20:I22"/>
    <mergeCell ref="M20:M22"/>
    <mergeCell ref="J21:J22"/>
    <mergeCell ref="K21:K22"/>
    <mergeCell ref="G14:G15"/>
    <mergeCell ref="H14:H15"/>
    <mergeCell ref="I14:I15"/>
    <mergeCell ref="K47:K48"/>
    <mergeCell ref="L47:L50"/>
    <mergeCell ref="M47:M50"/>
    <mergeCell ref="K49:K50"/>
    <mergeCell ref="B47:B51"/>
    <mergeCell ref="C47:C51"/>
    <mergeCell ref="B39:B46"/>
    <mergeCell ref="C39:C42"/>
    <mergeCell ref="D39:D42"/>
    <mergeCell ref="E39:E46"/>
    <mergeCell ref="F39:F42"/>
    <mergeCell ref="G39:G46"/>
    <mergeCell ref="H39:H42"/>
    <mergeCell ref="I39:I46"/>
    <mergeCell ref="F47:F50"/>
    <mergeCell ref="G47:G51"/>
    <mergeCell ref="H47:H50"/>
    <mergeCell ref="H51:M51"/>
    <mergeCell ref="H28:M28"/>
    <mergeCell ref="B29:B30"/>
    <mergeCell ref="C29:C30"/>
    <mergeCell ref="D29:D30"/>
    <mergeCell ref="H30:M30"/>
    <mergeCell ref="B31:B32"/>
    <mergeCell ref="C31:C32"/>
    <mergeCell ref="D31:D32"/>
    <mergeCell ref="H32:M32"/>
    <mergeCell ref="A11:A12"/>
    <mergeCell ref="A17:A23"/>
    <mergeCell ref="A24:A32"/>
    <mergeCell ref="A33:A34"/>
    <mergeCell ref="A35:A37"/>
    <mergeCell ref="A39:A46"/>
    <mergeCell ref="A47:A51"/>
    <mergeCell ref="A14:A15"/>
    <mergeCell ref="E47:E50"/>
    <mergeCell ref="B27:B28"/>
    <mergeCell ref="C27:C28"/>
    <mergeCell ref="D27:D28"/>
    <mergeCell ref="C20:C22"/>
    <mergeCell ref="C14:C15"/>
    <mergeCell ref="B14:B15"/>
    <mergeCell ref="M52:M55"/>
    <mergeCell ref="I52:I59"/>
    <mergeCell ref="B56:B59"/>
    <mergeCell ref="C56:C59"/>
    <mergeCell ref="D56:D59"/>
    <mergeCell ref="F56:F59"/>
    <mergeCell ref="M56:M59"/>
    <mergeCell ref="L52:L59"/>
    <mergeCell ref="B73:B74"/>
    <mergeCell ref="G62:G65"/>
    <mergeCell ref="M62:M65"/>
    <mergeCell ref="I66:I67"/>
    <mergeCell ref="H66:H67"/>
    <mergeCell ref="M66:M67"/>
    <mergeCell ref="G66:G67"/>
    <mergeCell ref="F66:F67"/>
    <mergeCell ref="E66:E67"/>
    <mergeCell ref="D66:D67"/>
    <mergeCell ref="C66:C67"/>
    <mergeCell ref="L66:L67"/>
    <mergeCell ref="I62:I65"/>
    <mergeCell ref="H62:H65"/>
    <mergeCell ref="L62:L65"/>
    <mergeCell ref="F62:F65"/>
    <mergeCell ref="A52:A59"/>
    <mergeCell ref="B52:B55"/>
    <mergeCell ref="C52:C55"/>
    <mergeCell ref="D52:D55"/>
    <mergeCell ref="E52:E59"/>
    <mergeCell ref="F52:F55"/>
    <mergeCell ref="G52:G55"/>
    <mergeCell ref="H52:H55"/>
    <mergeCell ref="H56:H59"/>
    <mergeCell ref="G56:G59"/>
    <mergeCell ref="L95:L96"/>
    <mergeCell ref="M95:M96"/>
    <mergeCell ref="A73:A74"/>
    <mergeCell ref="H73:H74"/>
    <mergeCell ref="L73:L74"/>
    <mergeCell ref="M73:M74"/>
    <mergeCell ref="I73:I74"/>
    <mergeCell ref="L70:L71"/>
    <mergeCell ref="M70:M71"/>
    <mergeCell ref="I70:I71"/>
    <mergeCell ref="H70:H71"/>
    <mergeCell ref="E70:E71"/>
    <mergeCell ref="F70:F71"/>
    <mergeCell ref="C70:C72"/>
    <mergeCell ref="D70:D72"/>
    <mergeCell ref="G70:G72"/>
    <mergeCell ref="H72:M72"/>
    <mergeCell ref="B70:B72"/>
    <mergeCell ref="A70:A72"/>
    <mergeCell ref="F73:F74"/>
    <mergeCell ref="G73:G74"/>
    <mergeCell ref="E73:E74"/>
    <mergeCell ref="D73:D74"/>
    <mergeCell ref="C73:C74"/>
    <mergeCell ref="B95:B96"/>
    <mergeCell ref="A95:A96"/>
    <mergeCell ref="C95:C96"/>
    <mergeCell ref="D95:D96"/>
    <mergeCell ref="E95:E96"/>
    <mergeCell ref="F95:F96"/>
    <mergeCell ref="G95:G96"/>
    <mergeCell ref="H95:H96"/>
    <mergeCell ref="I95:I96"/>
    <mergeCell ref="A119:A120"/>
    <mergeCell ref="A98:A99"/>
    <mergeCell ref="M98:M99"/>
    <mergeCell ref="L98:L99"/>
    <mergeCell ref="I98:I99"/>
    <mergeCell ref="H98:H99"/>
    <mergeCell ref="G98:G99"/>
    <mergeCell ref="F98:F99"/>
    <mergeCell ref="E98:E99"/>
    <mergeCell ref="D98:D99"/>
    <mergeCell ref="C98:C99"/>
    <mergeCell ref="B98:B99"/>
    <mergeCell ref="M119:M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L119:L120"/>
    <mergeCell ref="H117:M117"/>
    <mergeCell ref="H116:M116"/>
    <mergeCell ref="L128:L129"/>
    <mergeCell ref="M128:M129"/>
    <mergeCell ref="A128:A131"/>
    <mergeCell ref="B128:B131"/>
    <mergeCell ref="C130:C131"/>
    <mergeCell ref="C128:C129"/>
    <mergeCell ref="D128:D129"/>
    <mergeCell ref="E128:E129"/>
    <mergeCell ref="F128:F129"/>
    <mergeCell ref="G128:G129"/>
    <mergeCell ref="H128:H129"/>
    <mergeCell ref="I128:I129"/>
    <mergeCell ref="D130:D131"/>
    <mergeCell ref="E130:E131"/>
    <mergeCell ref="F130:F131"/>
    <mergeCell ref="G130:G131"/>
    <mergeCell ref="H130:H131"/>
    <mergeCell ref="I130:I131"/>
    <mergeCell ref="L130:L131"/>
    <mergeCell ref="M130:M131"/>
  </mergeCells>
  <phoneticPr fontId="2" type="noConversion"/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3"/>
  <sheetViews>
    <sheetView zoomScale="120" zoomScaleNormal="120" workbookViewId="0">
      <selection activeCell="J1" sqref="J1:M1"/>
    </sheetView>
  </sheetViews>
  <sheetFormatPr defaultRowHeight="15" x14ac:dyDescent="0.25"/>
  <cols>
    <col min="1" max="1" width="13.28515625" customWidth="1"/>
    <col min="2" max="2" width="13.7109375" customWidth="1"/>
    <col min="3" max="3" width="20.85546875" customWidth="1"/>
    <col min="4" max="5" width="12.85546875" customWidth="1"/>
    <col min="6" max="6" width="8.5703125" customWidth="1"/>
    <col min="8" max="8" width="15.140625" customWidth="1"/>
    <col min="9" max="9" width="10" customWidth="1"/>
    <col min="10" max="10" width="9.5703125" customWidth="1"/>
    <col min="11" max="11" width="7" customWidth="1"/>
    <col min="12" max="12" width="5.5703125" customWidth="1"/>
    <col min="13" max="13" width="35" customWidth="1"/>
  </cols>
  <sheetData>
    <row r="1" spans="1:13" ht="40.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230" t="s">
        <v>1021</v>
      </c>
      <c r="K1" s="230"/>
      <c r="L1" s="230"/>
      <c r="M1" s="230"/>
    </row>
    <row r="2" spans="1:13" x14ac:dyDescent="0.25">
      <c r="A2" s="235" t="s">
        <v>509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3" x14ac:dyDescent="0.25">
      <c r="A3" s="196" t="s">
        <v>683</v>
      </c>
      <c r="B3" s="231" t="s">
        <v>21</v>
      </c>
      <c r="C3" s="231" t="s">
        <v>22</v>
      </c>
      <c r="D3" s="231" t="s">
        <v>23</v>
      </c>
      <c r="E3" s="231" t="s">
        <v>46</v>
      </c>
      <c r="F3" s="233" t="s">
        <v>48</v>
      </c>
      <c r="G3" s="231" t="s">
        <v>24</v>
      </c>
      <c r="H3" s="232" t="s">
        <v>30</v>
      </c>
      <c r="I3" s="232"/>
      <c r="J3" s="232"/>
      <c r="K3" s="232"/>
      <c r="L3" s="232"/>
      <c r="M3" s="232"/>
    </row>
    <row r="4" spans="1:13" ht="139.5" x14ac:dyDescent="0.25">
      <c r="A4" s="196"/>
      <c r="B4" s="231"/>
      <c r="C4" s="231"/>
      <c r="D4" s="231"/>
      <c r="E4" s="231"/>
      <c r="F4" s="234"/>
      <c r="G4" s="231"/>
      <c r="H4" s="90" t="s">
        <v>25</v>
      </c>
      <c r="I4" s="90" t="s">
        <v>26</v>
      </c>
      <c r="J4" s="90" t="s">
        <v>27</v>
      </c>
      <c r="K4" s="90" t="s">
        <v>29</v>
      </c>
      <c r="L4" s="90" t="s">
        <v>28</v>
      </c>
      <c r="M4" s="91" t="s">
        <v>31</v>
      </c>
    </row>
    <row r="5" spans="1:13" ht="102" customHeight="1" x14ac:dyDescent="0.25">
      <c r="A5" s="177" t="s">
        <v>323</v>
      </c>
      <c r="B5" s="251" t="s">
        <v>542</v>
      </c>
      <c r="C5" s="182" t="s">
        <v>543</v>
      </c>
      <c r="D5" s="181" t="s">
        <v>544</v>
      </c>
      <c r="E5" s="182" t="s">
        <v>44</v>
      </c>
      <c r="F5" s="182">
        <v>36</v>
      </c>
      <c r="G5" s="244" t="s">
        <v>99</v>
      </c>
      <c r="H5" s="182" t="s">
        <v>545</v>
      </c>
      <c r="I5" s="181" t="s">
        <v>34</v>
      </c>
      <c r="J5" s="57" t="s">
        <v>32</v>
      </c>
      <c r="K5" s="57">
        <v>20</v>
      </c>
      <c r="L5" s="244" t="s">
        <v>99</v>
      </c>
      <c r="M5" s="182" t="s">
        <v>546</v>
      </c>
    </row>
    <row r="6" spans="1:13" ht="56.25" customHeight="1" x14ac:dyDescent="0.25">
      <c r="A6" s="177"/>
      <c r="B6" s="252"/>
      <c r="C6" s="182"/>
      <c r="D6" s="181"/>
      <c r="E6" s="182"/>
      <c r="F6" s="182"/>
      <c r="G6" s="249"/>
      <c r="H6" s="182"/>
      <c r="I6" s="181"/>
      <c r="J6" s="57" t="s">
        <v>10</v>
      </c>
      <c r="K6" s="57">
        <v>16</v>
      </c>
      <c r="L6" s="245"/>
      <c r="M6" s="182"/>
    </row>
    <row r="7" spans="1:13" ht="60" customHeight="1" x14ac:dyDescent="0.25">
      <c r="A7" s="177"/>
      <c r="B7" s="252"/>
      <c r="C7" s="182"/>
      <c r="D7" s="181"/>
      <c r="E7" s="58" t="s">
        <v>0</v>
      </c>
      <c r="F7" s="57">
        <v>0.5</v>
      </c>
      <c r="G7" s="245"/>
      <c r="H7" s="182"/>
      <c r="I7" s="182"/>
      <c r="J7" s="182"/>
      <c r="K7" s="182"/>
      <c r="L7" s="182"/>
      <c r="M7" s="182"/>
    </row>
    <row r="8" spans="1:13" ht="142.5" customHeight="1" x14ac:dyDescent="0.25">
      <c r="A8" s="177"/>
      <c r="B8" s="252"/>
      <c r="C8" s="242" t="s">
        <v>547</v>
      </c>
      <c r="D8" s="181" t="s">
        <v>544</v>
      </c>
      <c r="E8" s="57" t="s">
        <v>44</v>
      </c>
      <c r="F8" s="71">
        <v>18000</v>
      </c>
      <c r="G8" s="244" t="s">
        <v>99</v>
      </c>
      <c r="H8" s="72" t="s">
        <v>548</v>
      </c>
      <c r="I8" s="73" t="s">
        <v>34</v>
      </c>
      <c r="J8" s="72" t="s">
        <v>32</v>
      </c>
      <c r="K8" s="72">
        <v>18000</v>
      </c>
      <c r="L8" s="73" t="s">
        <v>99</v>
      </c>
      <c r="M8" s="72" t="s">
        <v>549</v>
      </c>
    </row>
    <row r="9" spans="1:13" ht="60" x14ac:dyDescent="0.25">
      <c r="A9" s="177"/>
      <c r="B9" s="252"/>
      <c r="C9" s="243"/>
      <c r="D9" s="181"/>
      <c r="E9" s="58" t="s">
        <v>0</v>
      </c>
      <c r="F9" s="71">
        <v>99</v>
      </c>
      <c r="G9" s="245"/>
      <c r="H9" s="246"/>
      <c r="I9" s="247"/>
      <c r="J9" s="247"/>
      <c r="K9" s="247"/>
      <c r="L9" s="247"/>
      <c r="M9" s="248"/>
    </row>
    <row r="10" spans="1:13" ht="75.75" customHeight="1" x14ac:dyDescent="0.25">
      <c r="A10" s="177"/>
      <c r="B10" s="252"/>
      <c r="C10" s="242" t="s">
        <v>550</v>
      </c>
      <c r="D10" s="244" t="s">
        <v>544</v>
      </c>
      <c r="E10" s="242" t="s">
        <v>44</v>
      </c>
      <c r="F10" s="242">
        <v>22000</v>
      </c>
      <c r="G10" s="244" t="s">
        <v>99</v>
      </c>
      <c r="H10" s="242" t="s">
        <v>551</v>
      </c>
      <c r="I10" s="244" t="s">
        <v>34</v>
      </c>
      <c r="J10" s="242" t="s">
        <v>32</v>
      </c>
      <c r="K10" s="242">
        <v>22000</v>
      </c>
      <c r="L10" s="249" t="s">
        <v>99</v>
      </c>
      <c r="M10" s="250" t="s">
        <v>552</v>
      </c>
    </row>
    <row r="11" spans="1:13" ht="77.25" customHeight="1" x14ac:dyDescent="0.25">
      <c r="A11" s="177"/>
      <c r="B11" s="252"/>
      <c r="C11" s="250"/>
      <c r="D11" s="249"/>
      <c r="E11" s="243"/>
      <c r="F11" s="243"/>
      <c r="G11" s="249"/>
      <c r="H11" s="243"/>
      <c r="I11" s="245"/>
      <c r="J11" s="243"/>
      <c r="K11" s="243"/>
      <c r="L11" s="249"/>
      <c r="M11" s="250"/>
    </row>
    <row r="12" spans="1:13" ht="60" x14ac:dyDescent="0.25">
      <c r="A12" s="177"/>
      <c r="B12" s="253"/>
      <c r="C12" s="243"/>
      <c r="D12" s="245"/>
      <c r="E12" s="74" t="s">
        <v>0</v>
      </c>
      <c r="F12" s="57">
        <v>10</v>
      </c>
      <c r="G12" s="245"/>
      <c r="H12" s="246"/>
      <c r="I12" s="247"/>
      <c r="J12" s="247"/>
      <c r="K12" s="247"/>
      <c r="L12" s="247"/>
      <c r="M12" s="248"/>
    </row>
    <row r="13" spans="1:13" ht="27" customHeight="1" x14ac:dyDescent="0.25">
      <c r="A13" s="189" t="s">
        <v>323</v>
      </c>
      <c r="B13" s="251" t="s">
        <v>553</v>
      </c>
      <c r="C13" s="242" t="s">
        <v>554</v>
      </c>
      <c r="D13" s="244" t="s">
        <v>555</v>
      </c>
      <c r="E13" s="244" t="s">
        <v>44</v>
      </c>
      <c r="F13" s="242">
        <v>8500</v>
      </c>
      <c r="G13" s="244" t="s">
        <v>556</v>
      </c>
      <c r="H13" s="242" t="s">
        <v>557</v>
      </c>
      <c r="I13" s="244" t="s">
        <v>34</v>
      </c>
      <c r="J13" s="57" t="s">
        <v>40</v>
      </c>
      <c r="K13" s="57">
        <v>1000</v>
      </c>
      <c r="L13" s="244" t="s">
        <v>556</v>
      </c>
      <c r="M13" s="242" t="s">
        <v>558</v>
      </c>
    </row>
    <row r="14" spans="1:13" ht="33.75" customHeight="1" x14ac:dyDescent="0.25">
      <c r="A14" s="189"/>
      <c r="B14" s="252"/>
      <c r="C14" s="250"/>
      <c r="D14" s="249"/>
      <c r="E14" s="249"/>
      <c r="F14" s="250"/>
      <c r="G14" s="249"/>
      <c r="H14" s="250"/>
      <c r="I14" s="249"/>
      <c r="J14" s="57" t="s">
        <v>10</v>
      </c>
      <c r="K14" s="57">
        <v>1000</v>
      </c>
      <c r="L14" s="249"/>
      <c r="M14" s="250"/>
    </row>
    <row r="15" spans="1:13" ht="26.25" customHeight="1" x14ac:dyDescent="0.25">
      <c r="A15" s="189"/>
      <c r="B15" s="252"/>
      <c r="C15" s="250"/>
      <c r="D15" s="249"/>
      <c r="E15" s="249"/>
      <c r="F15" s="250"/>
      <c r="G15" s="249"/>
      <c r="H15" s="250"/>
      <c r="I15" s="249"/>
      <c r="J15" s="57" t="s">
        <v>55</v>
      </c>
      <c r="K15" s="57">
        <v>3000</v>
      </c>
      <c r="L15" s="249"/>
      <c r="M15" s="250"/>
    </row>
    <row r="16" spans="1:13" ht="33.75" customHeight="1" x14ac:dyDescent="0.25">
      <c r="A16" s="189"/>
      <c r="B16" s="252"/>
      <c r="C16" s="250"/>
      <c r="D16" s="249"/>
      <c r="E16" s="249"/>
      <c r="F16" s="250"/>
      <c r="G16" s="249"/>
      <c r="H16" s="250"/>
      <c r="I16" s="249"/>
      <c r="J16" s="57" t="s">
        <v>32</v>
      </c>
      <c r="K16" s="57">
        <v>1000</v>
      </c>
      <c r="L16" s="249"/>
      <c r="M16" s="250"/>
    </row>
    <row r="17" spans="1:13" ht="36" customHeight="1" x14ac:dyDescent="0.25">
      <c r="A17" s="189"/>
      <c r="B17" s="253"/>
      <c r="C17" s="243"/>
      <c r="D17" s="245"/>
      <c r="E17" s="245"/>
      <c r="F17" s="243"/>
      <c r="G17" s="245"/>
      <c r="H17" s="243"/>
      <c r="I17" s="245"/>
      <c r="J17" s="57" t="s">
        <v>515</v>
      </c>
      <c r="K17" s="57">
        <v>2500</v>
      </c>
      <c r="L17" s="245"/>
      <c r="M17" s="243"/>
    </row>
    <row r="18" spans="1:13" ht="25.5" customHeight="1" x14ac:dyDescent="0.25">
      <c r="A18" s="189"/>
      <c r="B18" s="251" t="s">
        <v>553</v>
      </c>
      <c r="C18" s="242" t="s">
        <v>559</v>
      </c>
      <c r="D18" s="244" t="s">
        <v>555</v>
      </c>
      <c r="E18" s="244" t="s">
        <v>44</v>
      </c>
      <c r="F18" s="242">
        <v>7500</v>
      </c>
      <c r="G18" s="244" t="s">
        <v>556</v>
      </c>
      <c r="H18" s="242" t="s">
        <v>560</v>
      </c>
      <c r="I18" s="244" t="s">
        <v>34</v>
      </c>
      <c r="J18" s="57" t="s">
        <v>40</v>
      </c>
      <c r="K18" s="57">
        <v>1000</v>
      </c>
      <c r="L18" s="244" t="s">
        <v>556</v>
      </c>
      <c r="M18" s="242" t="s">
        <v>558</v>
      </c>
    </row>
    <row r="19" spans="1:13" ht="25.5" customHeight="1" x14ac:dyDescent="0.25">
      <c r="A19" s="189"/>
      <c r="B19" s="252"/>
      <c r="C19" s="250"/>
      <c r="D19" s="249"/>
      <c r="E19" s="249"/>
      <c r="F19" s="250"/>
      <c r="G19" s="249"/>
      <c r="H19" s="250"/>
      <c r="I19" s="249"/>
      <c r="J19" s="57" t="s">
        <v>10</v>
      </c>
      <c r="K19" s="57">
        <v>1000</v>
      </c>
      <c r="L19" s="249"/>
      <c r="M19" s="250"/>
    </row>
    <row r="20" spans="1:13" ht="26.25" customHeight="1" x14ac:dyDescent="0.25">
      <c r="A20" s="189"/>
      <c r="B20" s="252"/>
      <c r="C20" s="250"/>
      <c r="D20" s="249"/>
      <c r="E20" s="249"/>
      <c r="F20" s="250"/>
      <c r="G20" s="249"/>
      <c r="H20" s="250"/>
      <c r="I20" s="249"/>
      <c r="J20" s="57" t="s">
        <v>55</v>
      </c>
      <c r="K20" s="57">
        <v>3000</v>
      </c>
      <c r="L20" s="249"/>
      <c r="M20" s="250"/>
    </row>
    <row r="21" spans="1:13" ht="28.5" customHeight="1" x14ac:dyDescent="0.25">
      <c r="A21" s="189"/>
      <c r="B21" s="252"/>
      <c r="C21" s="250"/>
      <c r="D21" s="249"/>
      <c r="E21" s="249"/>
      <c r="F21" s="250"/>
      <c r="G21" s="249"/>
      <c r="H21" s="250"/>
      <c r="I21" s="249"/>
      <c r="J21" s="57" t="s">
        <v>32</v>
      </c>
      <c r="K21" s="57">
        <v>1000</v>
      </c>
      <c r="L21" s="249"/>
      <c r="M21" s="250"/>
    </row>
    <row r="22" spans="1:13" ht="33.75" customHeight="1" x14ac:dyDescent="0.25">
      <c r="A22" s="189"/>
      <c r="B22" s="253"/>
      <c r="C22" s="243"/>
      <c r="D22" s="245"/>
      <c r="E22" s="245"/>
      <c r="F22" s="243"/>
      <c r="G22" s="245"/>
      <c r="H22" s="243"/>
      <c r="I22" s="245"/>
      <c r="J22" s="57" t="s">
        <v>515</v>
      </c>
      <c r="K22" s="57">
        <v>1500</v>
      </c>
      <c r="L22" s="245"/>
      <c r="M22" s="243"/>
    </row>
    <row r="23" spans="1:13" ht="161.25" customHeight="1" x14ac:dyDescent="0.25">
      <c r="A23" s="62" t="s">
        <v>323</v>
      </c>
      <c r="B23" s="83" t="s">
        <v>561</v>
      </c>
      <c r="C23" s="57" t="s">
        <v>562</v>
      </c>
      <c r="D23" s="56" t="s">
        <v>563</v>
      </c>
      <c r="E23" s="56" t="s">
        <v>44</v>
      </c>
      <c r="F23" s="57">
        <v>7000</v>
      </c>
      <c r="G23" s="56" t="s">
        <v>99</v>
      </c>
      <c r="H23" s="57" t="s">
        <v>564</v>
      </c>
      <c r="I23" s="56" t="s">
        <v>34</v>
      </c>
      <c r="J23" s="57" t="s">
        <v>32</v>
      </c>
      <c r="K23" s="57">
        <v>7000</v>
      </c>
      <c r="L23" s="56" t="s">
        <v>99</v>
      </c>
      <c r="M23" s="57" t="s">
        <v>565</v>
      </c>
    </row>
    <row r="24" spans="1:13" ht="180" x14ac:dyDescent="0.25">
      <c r="A24" s="273" t="s">
        <v>323</v>
      </c>
      <c r="B24" s="251" t="s">
        <v>566</v>
      </c>
      <c r="C24" s="57" t="s">
        <v>567</v>
      </c>
      <c r="D24" s="244" t="s">
        <v>568</v>
      </c>
      <c r="E24" s="56" t="s">
        <v>44</v>
      </c>
      <c r="F24" s="57">
        <v>10000</v>
      </c>
      <c r="G24" s="244" t="s">
        <v>99</v>
      </c>
      <c r="H24" s="57" t="s">
        <v>569</v>
      </c>
      <c r="I24" s="244" t="s">
        <v>34</v>
      </c>
      <c r="J24" s="57" t="s">
        <v>32</v>
      </c>
      <c r="K24" s="57">
        <v>10000</v>
      </c>
      <c r="L24" s="244" t="s">
        <v>99</v>
      </c>
      <c r="M24" s="57" t="s">
        <v>570</v>
      </c>
    </row>
    <row r="25" spans="1:13" ht="156" x14ac:dyDescent="0.25">
      <c r="A25" s="274"/>
      <c r="B25" s="253"/>
      <c r="C25" s="57" t="s">
        <v>571</v>
      </c>
      <c r="D25" s="245"/>
      <c r="E25" s="56" t="s">
        <v>44</v>
      </c>
      <c r="F25" s="57">
        <v>3000</v>
      </c>
      <c r="G25" s="245"/>
      <c r="H25" s="57" t="s">
        <v>572</v>
      </c>
      <c r="I25" s="245"/>
      <c r="J25" s="57" t="s">
        <v>32</v>
      </c>
      <c r="K25" s="57">
        <v>3000</v>
      </c>
      <c r="L25" s="245"/>
      <c r="M25" s="57" t="s">
        <v>573</v>
      </c>
    </row>
    <row r="26" spans="1:13" ht="162.75" customHeight="1" x14ac:dyDescent="0.25">
      <c r="A26" s="62" t="s">
        <v>323</v>
      </c>
      <c r="B26" s="77" t="s">
        <v>574</v>
      </c>
      <c r="C26" s="58" t="s">
        <v>575</v>
      </c>
      <c r="D26" s="254" t="s">
        <v>576</v>
      </c>
      <c r="E26" s="58" t="s">
        <v>44</v>
      </c>
      <c r="F26" s="58">
        <v>40000</v>
      </c>
      <c r="G26" s="54" t="s">
        <v>84</v>
      </c>
      <c r="H26" s="58" t="s">
        <v>577</v>
      </c>
      <c r="I26" s="54" t="s">
        <v>34</v>
      </c>
      <c r="J26" s="58" t="s">
        <v>32</v>
      </c>
      <c r="K26" s="63">
        <v>40000</v>
      </c>
      <c r="L26" s="54" t="s">
        <v>84</v>
      </c>
      <c r="M26" s="58" t="s">
        <v>578</v>
      </c>
    </row>
    <row r="27" spans="1:13" ht="60" x14ac:dyDescent="0.25">
      <c r="A27" s="62" t="s">
        <v>323</v>
      </c>
      <c r="B27" s="77" t="s">
        <v>574</v>
      </c>
      <c r="C27" s="58" t="s">
        <v>579</v>
      </c>
      <c r="D27" s="255"/>
      <c r="E27" s="58" t="s">
        <v>0</v>
      </c>
      <c r="F27" s="58">
        <v>1</v>
      </c>
      <c r="G27" s="54" t="s">
        <v>580</v>
      </c>
      <c r="H27" s="75"/>
      <c r="I27" s="76"/>
      <c r="J27" s="76"/>
      <c r="K27" s="76"/>
      <c r="L27" s="76"/>
      <c r="M27" s="77"/>
    </row>
    <row r="28" spans="1:13" ht="164.25" customHeight="1" x14ac:dyDescent="0.25">
      <c r="A28" s="62" t="s">
        <v>323</v>
      </c>
      <c r="B28" s="77" t="s">
        <v>574</v>
      </c>
      <c r="C28" s="58" t="s">
        <v>581</v>
      </c>
      <c r="D28" s="254" t="s">
        <v>576</v>
      </c>
      <c r="E28" s="58" t="s">
        <v>44</v>
      </c>
      <c r="F28" s="58">
        <v>20000</v>
      </c>
      <c r="G28" s="54" t="s">
        <v>84</v>
      </c>
      <c r="H28" s="58" t="s">
        <v>582</v>
      </c>
      <c r="I28" s="54" t="s">
        <v>34</v>
      </c>
      <c r="J28" s="58" t="s">
        <v>32</v>
      </c>
      <c r="K28" s="63">
        <v>20000</v>
      </c>
      <c r="L28" s="54" t="s">
        <v>84</v>
      </c>
      <c r="M28" s="58" t="s">
        <v>583</v>
      </c>
    </row>
    <row r="29" spans="1:13" ht="60" x14ac:dyDescent="0.25">
      <c r="A29" s="62" t="s">
        <v>323</v>
      </c>
      <c r="B29" s="77" t="s">
        <v>574</v>
      </c>
      <c r="C29" s="58" t="s">
        <v>584</v>
      </c>
      <c r="D29" s="255"/>
      <c r="E29" s="58" t="s">
        <v>0</v>
      </c>
      <c r="F29" s="58">
        <v>1</v>
      </c>
      <c r="G29" s="54" t="s">
        <v>580</v>
      </c>
      <c r="H29" s="75"/>
      <c r="I29" s="76"/>
      <c r="J29" s="76"/>
      <c r="K29" s="76"/>
      <c r="L29" s="76"/>
      <c r="M29" s="77"/>
    </row>
    <row r="30" spans="1:13" ht="132" x14ac:dyDescent="0.25">
      <c r="A30" s="62" t="s">
        <v>323</v>
      </c>
      <c r="B30" s="77" t="s">
        <v>574</v>
      </c>
      <c r="C30" s="58" t="s">
        <v>585</v>
      </c>
      <c r="D30" s="254" t="s">
        <v>576</v>
      </c>
      <c r="E30" s="58" t="s">
        <v>44</v>
      </c>
      <c r="F30" s="58">
        <v>60000</v>
      </c>
      <c r="G30" s="54" t="s">
        <v>84</v>
      </c>
      <c r="H30" s="58" t="s">
        <v>586</v>
      </c>
      <c r="I30" s="54" t="s">
        <v>34</v>
      </c>
      <c r="J30" s="58" t="s">
        <v>32</v>
      </c>
      <c r="K30" s="63">
        <v>60000</v>
      </c>
      <c r="L30" s="54" t="s">
        <v>84</v>
      </c>
      <c r="M30" s="58" t="s">
        <v>587</v>
      </c>
    </row>
    <row r="31" spans="1:13" ht="60" x14ac:dyDescent="0.25">
      <c r="A31" s="62" t="s">
        <v>323</v>
      </c>
      <c r="B31" s="77" t="s">
        <v>574</v>
      </c>
      <c r="C31" s="58" t="s">
        <v>588</v>
      </c>
      <c r="D31" s="255"/>
      <c r="E31" s="58" t="s">
        <v>0</v>
      </c>
      <c r="F31" s="58">
        <v>1</v>
      </c>
      <c r="G31" s="54" t="s">
        <v>580</v>
      </c>
      <c r="H31" s="75"/>
      <c r="I31" s="76"/>
      <c r="J31" s="76"/>
      <c r="K31" s="76"/>
      <c r="L31" s="76"/>
      <c r="M31" s="77"/>
    </row>
    <row r="32" spans="1:13" ht="132" x14ac:dyDescent="0.25">
      <c r="A32" s="62" t="s">
        <v>323</v>
      </c>
      <c r="B32" s="77" t="s">
        <v>574</v>
      </c>
      <c r="C32" s="58" t="s">
        <v>589</v>
      </c>
      <c r="D32" s="254" t="s">
        <v>576</v>
      </c>
      <c r="E32" s="58" t="s">
        <v>44</v>
      </c>
      <c r="F32" s="58">
        <v>25000</v>
      </c>
      <c r="G32" s="54" t="s">
        <v>84</v>
      </c>
      <c r="H32" s="58" t="s">
        <v>590</v>
      </c>
      <c r="I32" s="54" t="s">
        <v>34</v>
      </c>
      <c r="J32" s="58" t="s">
        <v>32</v>
      </c>
      <c r="K32" s="63">
        <v>25000</v>
      </c>
      <c r="L32" s="54" t="s">
        <v>84</v>
      </c>
      <c r="M32" s="58" t="s">
        <v>587</v>
      </c>
    </row>
    <row r="33" spans="1:13" ht="60" x14ac:dyDescent="0.25">
      <c r="A33" s="62" t="s">
        <v>323</v>
      </c>
      <c r="B33" s="77" t="s">
        <v>574</v>
      </c>
      <c r="C33" s="58" t="s">
        <v>591</v>
      </c>
      <c r="D33" s="255"/>
      <c r="E33" s="58" t="s">
        <v>0</v>
      </c>
      <c r="F33" s="58">
        <v>1</v>
      </c>
      <c r="G33" s="54" t="s">
        <v>580</v>
      </c>
      <c r="H33" s="78"/>
      <c r="I33" s="79"/>
      <c r="J33" s="79"/>
      <c r="K33" s="79"/>
      <c r="L33" s="79"/>
      <c r="M33" s="80"/>
    </row>
    <row r="34" spans="1:13" ht="132" x14ac:dyDescent="0.25">
      <c r="A34" s="62" t="s">
        <v>323</v>
      </c>
      <c r="B34" s="77" t="s">
        <v>574</v>
      </c>
      <c r="C34" s="58" t="s">
        <v>592</v>
      </c>
      <c r="D34" s="254" t="s">
        <v>576</v>
      </c>
      <c r="E34" s="58" t="s">
        <v>44</v>
      </c>
      <c r="F34" s="63">
        <v>25000</v>
      </c>
      <c r="G34" s="54" t="s">
        <v>84</v>
      </c>
      <c r="H34" s="58" t="s">
        <v>593</v>
      </c>
      <c r="I34" s="54" t="s">
        <v>34</v>
      </c>
      <c r="J34" s="58" t="s">
        <v>32</v>
      </c>
      <c r="K34" s="63">
        <v>25000</v>
      </c>
      <c r="L34" s="54" t="s">
        <v>84</v>
      </c>
      <c r="M34" s="58" t="s">
        <v>587</v>
      </c>
    </row>
    <row r="35" spans="1:13" ht="60" x14ac:dyDescent="0.25">
      <c r="A35" s="62" t="s">
        <v>323</v>
      </c>
      <c r="B35" s="77" t="s">
        <v>574</v>
      </c>
      <c r="C35" s="58" t="s">
        <v>594</v>
      </c>
      <c r="D35" s="255"/>
      <c r="E35" s="58" t="s">
        <v>0</v>
      </c>
      <c r="F35" s="58">
        <v>1</v>
      </c>
      <c r="G35" s="54" t="s">
        <v>580</v>
      </c>
      <c r="H35" s="78"/>
      <c r="I35" s="79"/>
      <c r="J35" s="79"/>
      <c r="K35" s="79"/>
      <c r="L35" s="79"/>
      <c r="M35" s="80"/>
    </row>
    <row r="36" spans="1:13" ht="99.75" customHeight="1" x14ac:dyDescent="0.25">
      <c r="A36" s="62" t="s">
        <v>323</v>
      </c>
      <c r="B36" s="258" t="s">
        <v>574</v>
      </c>
      <c r="C36" s="256" t="s">
        <v>595</v>
      </c>
      <c r="D36" s="254" t="s">
        <v>576</v>
      </c>
      <c r="E36" s="256" t="s">
        <v>44</v>
      </c>
      <c r="F36" s="256">
        <v>40500</v>
      </c>
      <c r="G36" s="254" t="s">
        <v>112</v>
      </c>
      <c r="H36" s="256" t="s">
        <v>596</v>
      </c>
      <c r="I36" s="254" t="s">
        <v>34</v>
      </c>
      <c r="J36" s="58" t="s">
        <v>32</v>
      </c>
      <c r="K36" s="58">
        <v>27000</v>
      </c>
      <c r="L36" s="254" t="s">
        <v>112</v>
      </c>
      <c r="M36" s="256" t="s">
        <v>597</v>
      </c>
    </row>
    <row r="37" spans="1:13" ht="130.5" customHeight="1" x14ac:dyDescent="0.25">
      <c r="A37" s="62" t="s">
        <v>323</v>
      </c>
      <c r="B37" s="259"/>
      <c r="C37" s="257"/>
      <c r="D37" s="260"/>
      <c r="E37" s="257"/>
      <c r="F37" s="257"/>
      <c r="G37" s="255"/>
      <c r="H37" s="257"/>
      <c r="I37" s="255"/>
      <c r="J37" s="58" t="s">
        <v>10</v>
      </c>
      <c r="K37" s="58">
        <v>13500</v>
      </c>
      <c r="L37" s="255"/>
      <c r="M37" s="257"/>
    </row>
    <row r="38" spans="1:13" ht="60" x14ac:dyDescent="0.25">
      <c r="A38" s="62" t="s">
        <v>323</v>
      </c>
      <c r="B38" s="77" t="s">
        <v>574</v>
      </c>
      <c r="C38" s="58" t="s">
        <v>598</v>
      </c>
      <c r="D38" s="255"/>
      <c r="E38" s="58" t="s">
        <v>0</v>
      </c>
      <c r="F38" s="58">
        <v>1</v>
      </c>
      <c r="G38" s="54" t="s">
        <v>580</v>
      </c>
      <c r="H38" s="78"/>
      <c r="I38" s="79"/>
      <c r="J38" s="79"/>
      <c r="K38" s="79"/>
      <c r="L38" s="79"/>
      <c r="M38" s="80"/>
    </row>
    <row r="39" spans="1:13" ht="66.75" customHeight="1" x14ac:dyDescent="0.25">
      <c r="A39" s="62" t="s">
        <v>323</v>
      </c>
      <c r="B39" s="258" t="s">
        <v>574</v>
      </c>
      <c r="C39" s="256" t="s">
        <v>599</v>
      </c>
      <c r="D39" s="254" t="s">
        <v>576</v>
      </c>
      <c r="E39" s="256" t="s">
        <v>44</v>
      </c>
      <c r="F39" s="256">
        <v>90000</v>
      </c>
      <c r="G39" s="254" t="s">
        <v>84</v>
      </c>
      <c r="H39" s="256" t="s">
        <v>600</v>
      </c>
      <c r="I39" s="254" t="s">
        <v>34</v>
      </c>
      <c r="J39" s="58" t="s">
        <v>601</v>
      </c>
      <c r="K39" s="58">
        <v>80000</v>
      </c>
      <c r="L39" s="254" t="s">
        <v>84</v>
      </c>
      <c r="M39" s="256" t="s">
        <v>587</v>
      </c>
    </row>
    <row r="40" spans="1:13" ht="80.25" customHeight="1" x14ac:dyDescent="0.25">
      <c r="A40" s="62" t="s">
        <v>323</v>
      </c>
      <c r="B40" s="259"/>
      <c r="C40" s="257"/>
      <c r="D40" s="260"/>
      <c r="E40" s="257"/>
      <c r="F40" s="257"/>
      <c r="G40" s="255"/>
      <c r="H40" s="257"/>
      <c r="I40" s="255"/>
      <c r="J40" s="58" t="s">
        <v>10</v>
      </c>
      <c r="K40" s="58">
        <v>10000</v>
      </c>
      <c r="L40" s="255"/>
      <c r="M40" s="257"/>
    </row>
    <row r="41" spans="1:13" ht="72" x14ac:dyDescent="0.25">
      <c r="A41" s="62" t="s">
        <v>323</v>
      </c>
      <c r="B41" s="77" t="s">
        <v>574</v>
      </c>
      <c r="C41" s="58" t="s">
        <v>599</v>
      </c>
      <c r="D41" s="255"/>
      <c r="E41" s="58" t="s">
        <v>0</v>
      </c>
      <c r="F41" s="58">
        <v>2</v>
      </c>
      <c r="G41" s="54" t="s">
        <v>580</v>
      </c>
      <c r="H41" s="78"/>
      <c r="I41" s="79"/>
      <c r="J41" s="79"/>
      <c r="K41" s="79"/>
      <c r="L41" s="79"/>
      <c r="M41" s="80"/>
    </row>
    <row r="42" spans="1:13" ht="175.5" customHeight="1" x14ac:dyDescent="0.25">
      <c r="A42" s="62" t="s">
        <v>323</v>
      </c>
      <c r="B42" s="77" t="s">
        <v>574</v>
      </c>
      <c r="C42" s="58" t="s">
        <v>602</v>
      </c>
      <c r="D42" s="254" t="s">
        <v>576</v>
      </c>
      <c r="E42" s="58" t="s">
        <v>44</v>
      </c>
      <c r="F42" s="58">
        <v>45000</v>
      </c>
      <c r="G42" s="54" t="s">
        <v>84</v>
      </c>
      <c r="H42" s="58" t="s">
        <v>603</v>
      </c>
      <c r="I42" s="54" t="s">
        <v>34</v>
      </c>
      <c r="J42" s="58" t="s">
        <v>601</v>
      </c>
      <c r="K42" s="64">
        <v>45000</v>
      </c>
      <c r="L42" s="54" t="s">
        <v>84</v>
      </c>
      <c r="M42" s="58" t="s">
        <v>587</v>
      </c>
    </row>
    <row r="43" spans="1:13" ht="60" x14ac:dyDescent="0.25">
      <c r="A43" s="62" t="s">
        <v>323</v>
      </c>
      <c r="B43" s="77" t="s">
        <v>574</v>
      </c>
      <c r="C43" s="58" t="s">
        <v>602</v>
      </c>
      <c r="D43" s="255"/>
      <c r="E43" s="58" t="s">
        <v>0</v>
      </c>
      <c r="F43" s="58">
        <v>1</v>
      </c>
      <c r="G43" s="54" t="s">
        <v>580</v>
      </c>
      <c r="H43" s="75"/>
      <c r="I43" s="76"/>
      <c r="J43" s="76"/>
      <c r="K43" s="76"/>
      <c r="L43" s="76"/>
      <c r="M43" s="77"/>
    </row>
    <row r="44" spans="1:13" ht="176.25" customHeight="1" x14ac:dyDescent="0.25">
      <c r="A44" s="62" t="s">
        <v>323</v>
      </c>
      <c r="B44" s="77" t="s">
        <v>574</v>
      </c>
      <c r="C44" s="58" t="s">
        <v>604</v>
      </c>
      <c r="D44" s="254" t="s">
        <v>576</v>
      </c>
      <c r="E44" s="58" t="s">
        <v>44</v>
      </c>
      <c r="F44" s="58">
        <v>10000</v>
      </c>
      <c r="G44" s="54" t="s">
        <v>84</v>
      </c>
      <c r="H44" s="58" t="s">
        <v>605</v>
      </c>
      <c r="I44" s="54" t="s">
        <v>34</v>
      </c>
      <c r="J44" s="58" t="s">
        <v>32</v>
      </c>
      <c r="K44" s="64">
        <v>10000</v>
      </c>
      <c r="L44" s="54" t="s">
        <v>84</v>
      </c>
      <c r="M44" s="58" t="s">
        <v>583</v>
      </c>
    </row>
    <row r="45" spans="1:13" ht="60" x14ac:dyDescent="0.25">
      <c r="A45" s="62" t="s">
        <v>323</v>
      </c>
      <c r="B45" s="77" t="s">
        <v>574</v>
      </c>
      <c r="C45" s="58" t="s">
        <v>604</v>
      </c>
      <c r="D45" s="255"/>
      <c r="E45" s="58" t="s">
        <v>0</v>
      </c>
      <c r="F45" s="58">
        <v>1</v>
      </c>
      <c r="G45" s="54" t="s">
        <v>580</v>
      </c>
      <c r="H45" s="78"/>
      <c r="I45" s="79"/>
      <c r="J45" s="79"/>
      <c r="K45" s="79"/>
      <c r="L45" s="79"/>
      <c r="M45" s="80"/>
    </row>
    <row r="46" spans="1:13" ht="42.75" customHeight="1" x14ac:dyDescent="0.25">
      <c r="A46" s="273" t="s">
        <v>323</v>
      </c>
      <c r="B46" s="261" t="s">
        <v>606</v>
      </c>
      <c r="C46" s="256" t="s">
        <v>607</v>
      </c>
      <c r="D46" s="254" t="s">
        <v>608</v>
      </c>
      <c r="E46" s="256" t="s">
        <v>44</v>
      </c>
      <c r="F46" s="256">
        <v>5000</v>
      </c>
      <c r="G46" s="254" t="s">
        <v>609</v>
      </c>
      <c r="H46" s="256" t="s">
        <v>610</v>
      </c>
      <c r="I46" s="254" t="s">
        <v>34</v>
      </c>
      <c r="J46" s="31" t="s">
        <v>10</v>
      </c>
      <c r="K46" s="32">
        <v>3000</v>
      </c>
      <c r="L46" s="254" t="s">
        <v>609</v>
      </c>
      <c r="M46" s="256" t="s">
        <v>611</v>
      </c>
    </row>
    <row r="47" spans="1:13" ht="62.25" customHeight="1" x14ac:dyDescent="0.25">
      <c r="A47" s="275"/>
      <c r="B47" s="262"/>
      <c r="C47" s="257"/>
      <c r="D47" s="255"/>
      <c r="E47" s="257"/>
      <c r="F47" s="257"/>
      <c r="G47" s="255"/>
      <c r="H47" s="257"/>
      <c r="I47" s="255"/>
      <c r="J47" s="58" t="s">
        <v>32</v>
      </c>
      <c r="K47" s="63">
        <v>2000</v>
      </c>
      <c r="L47" s="255"/>
      <c r="M47" s="257"/>
    </row>
    <row r="48" spans="1:13" ht="30.75" customHeight="1" x14ac:dyDescent="0.25">
      <c r="A48" s="275"/>
      <c r="B48" s="261" t="s">
        <v>606</v>
      </c>
      <c r="C48" s="256" t="s">
        <v>607</v>
      </c>
      <c r="D48" s="254" t="s">
        <v>612</v>
      </c>
      <c r="E48" s="256" t="s">
        <v>0</v>
      </c>
      <c r="F48" s="256">
        <v>5</v>
      </c>
      <c r="G48" s="254" t="s">
        <v>609</v>
      </c>
      <c r="H48" s="269"/>
      <c r="I48" s="270"/>
      <c r="J48" s="270"/>
      <c r="K48" s="270"/>
      <c r="L48" s="270"/>
      <c r="M48" s="258"/>
    </row>
    <row r="49" spans="1:13" ht="45.75" customHeight="1" x14ac:dyDescent="0.25">
      <c r="A49" s="274"/>
      <c r="B49" s="262"/>
      <c r="C49" s="257"/>
      <c r="D49" s="255"/>
      <c r="E49" s="257"/>
      <c r="F49" s="257"/>
      <c r="G49" s="255"/>
      <c r="H49" s="271"/>
      <c r="I49" s="272"/>
      <c r="J49" s="272"/>
      <c r="K49" s="272"/>
      <c r="L49" s="272"/>
      <c r="M49" s="259"/>
    </row>
    <row r="50" spans="1:13" ht="130.5" customHeight="1" x14ac:dyDescent="0.25">
      <c r="A50" s="62" t="s">
        <v>323</v>
      </c>
      <c r="B50" s="83" t="s">
        <v>11</v>
      </c>
      <c r="C50" s="57" t="s">
        <v>613</v>
      </c>
      <c r="D50" s="81" t="s">
        <v>614</v>
      </c>
      <c r="E50" s="57" t="s">
        <v>44</v>
      </c>
      <c r="F50" s="57">
        <v>5000</v>
      </c>
      <c r="G50" s="56" t="s">
        <v>99</v>
      </c>
      <c r="H50" s="57" t="s">
        <v>615</v>
      </c>
      <c r="I50" s="56" t="s">
        <v>34</v>
      </c>
      <c r="J50" s="57" t="s">
        <v>32</v>
      </c>
      <c r="K50" s="57">
        <v>5000</v>
      </c>
      <c r="L50" s="56" t="s">
        <v>99</v>
      </c>
      <c r="M50" s="57" t="s">
        <v>616</v>
      </c>
    </row>
    <row r="51" spans="1:13" ht="105" customHeight="1" x14ac:dyDescent="0.25">
      <c r="A51" s="273" t="s">
        <v>323</v>
      </c>
      <c r="B51" s="251" t="s">
        <v>617</v>
      </c>
      <c r="C51" s="57" t="s">
        <v>618</v>
      </c>
      <c r="D51" s="266" t="s">
        <v>619</v>
      </c>
      <c r="E51" s="242" t="s">
        <v>47</v>
      </c>
      <c r="F51" s="57">
        <v>1400</v>
      </c>
      <c r="G51" s="244" t="s">
        <v>620</v>
      </c>
      <c r="H51" s="57" t="s">
        <v>621</v>
      </c>
      <c r="I51" s="242" t="s">
        <v>34</v>
      </c>
      <c r="J51" s="57" t="s">
        <v>32</v>
      </c>
      <c r="K51" s="57">
        <v>1400</v>
      </c>
      <c r="L51" s="244" t="s">
        <v>620</v>
      </c>
      <c r="M51" s="57" t="s">
        <v>622</v>
      </c>
    </row>
    <row r="52" spans="1:13" ht="81" customHeight="1" x14ac:dyDescent="0.25">
      <c r="A52" s="275"/>
      <c r="B52" s="252"/>
      <c r="C52" s="57" t="s">
        <v>623</v>
      </c>
      <c r="D52" s="267"/>
      <c r="E52" s="250"/>
      <c r="F52" s="57">
        <v>1000</v>
      </c>
      <c r="G52" s="249"/>
      <c r="H52" s="57" t="s">
        <v>624</v>
      </c>
      <c r="I52" s="250"/>
      <c r="J52" s="57" t="s">
        <v>32</v>
      </c>
      <c r="K52" s="57">
        <v>1000</v>
      </c>
      <c r="L52" s="249"/>
      <c r="M52" s="57" t="s">
        <v>625</v>
      </c>
    </row>
    <row r="53" spans="1:13" ht="87" customHeight="1" x14ac:dyDescent="0.25">
      <c r="A53" s="275"/>
      <c r="B53" s="252"/>
      <c r="C53" s="57" t="s">
        <v>626</v>
      </c>
      <c r="D53" s="267"/>
      <c r="E53" s="250"/>
      <c r="F53" s="57">
        <v>2725</v>
      </c>
      <c r="G53" s="249"/>
      <c r="H53" s="57" t="s">
        <v>627</v>
      </c>
      <c r="I53" s="250"/>
      <c r="J53" s="57" t="s">
        <v>32</v>
      </c>
      <c r="K53" s="57">
        <v>2725</v>
      </c>
      <c r="L53" s="249"/>
      <c r="M53" s="57" t="s">
        <v>628</v>
      </c>
    </row>
    <row r="54" spans="1:13" ht="118.5" customHeight="1" x14ac:dyDescent="0.25">
      <c r="A54" s="275"/>
      <c r="B54" s="252"/>
      <c r="C54" s="57" t="s">
        <v>629</v>
      </c>
      <c r="D54" s="267"/>
      <c r="E54" s="250"/>
      <c r="F54" s="57">
        <v>3625</v>
      </c>
      <c r="G54" s="249"/>
      <c r="H54" s="57" t="s">
        <v>630</v>
      </c>
      <c r="I54" s="250"/>
      <c r="J54" s="57" t="s">
        <v>32</v>
      </c>
      <c r="K54" s="57">
        <v>3625</v>
      </c>
      <c r="L54" s="249"/>
      <c r="M54" s="57" t="s">
        <v>631</v>
      </c>
    </row>
    <row r="55" spans="1:13" ht="99" customHeight="1" x14ac:dyDescent="0.25">
      <c r="A55" s="275"/>
      <c r="B55" s="252"/>
      <c r="C55" s="57" t="s">
        <v>632</v>
      </c>
      <c r="D55" s="267"/>
      <c r="E55" s="250"/>
      <c r="F55" s="57">
        <v>350</v>
      </c>
      <c r="G55" s="249"/>
      <c r="H55" s="57" t="s">
        <v>633</v>
      </c>
      <c r="I55" s="250"/>
      <c r="J55" s="57" t="s">
        <v>32</v>
      </c>
      <c r="K55" s="57">
        <v>350</v>
      </c>
      <c r="L55" s="249"/>
      <c r="M55" s="57" t="s">
        <v>634</v>
      </c>
    </row>
    <row r="56" spans="1:13" ht="85.5" customHeight="1" x14ac:dyDescent="0.25">
      <c r="A56" s="275"/>
      <c r="B56" s="252"/>
      <c r="C56" s="57" t="s">
        <v>635</v>
      </c>
      <c r="D56" s="267"/>
      <c r="E56" s="250"/>
      <c r="F56" s="57">
        <v>1125</v>
      </c>
      <c r="G56" s="249"/>
      <c r="H56" s="57" t="s">
        <v>636</v>
      </c>
      <c r="I56" s="250"/>
      <c r="J56" s="57" t="s">
        <v>32</v>
      </c>
      <c r="K56" s="57">
        <v>1125</v>
      </c>
      <c r="L56" s="249"/>
      <c r="M56" s="57" t="s">
        <v>637</v>
      </c>
    </row>
    <row r="57" spans="1:13" ht="109.5" customHeight="1" x14ac:dyDescent="0.25">
      <c r="A57" s="274"/>
      <c r="B57" s="253"/>
      <c r="C57" s="57" t="s">
        <v>638</v>
      </c>
      <c r="D57" s="268"/>
      <c r="E57" s="243"/>
      <c r="F57" s="57">
        <v>625</v>
      </c>
      <c r="G57" s="245"/>
      <c r="H57" s="57" t="s">
        <v>639</v>
      </c>
      <c r="I57" s="243"/>
      <c r="J57" s="57" t="s">
        <v>32</v>
      </c>
      <c r="K57" s="57">
        <v>625</v>
      </c>
      <c r="L57" s="245"/>
      <c r="M57" s="57" t="s">
        <v>640</v>
      </c>
    </row>
    <row r="58" spans="1:13" ht="138" customHeight="1" x14ac:dyDescent="0.25">
      <c r="A58" s="273" t="s">
        <v>323</v>
      </c>
      <c r="B58" s="251" t="s">
        <v>641</v>
      </c>
      <c r="C58" s="242" t="s">
        <v>642</v>
      </c>
      <c r="D58" s="266" t="s">
        <v>643</v>
      </c>
      <c r="E58" s="57" t="s">
        <v>47</v>
      </c>
      <c r="F58" s="57">
        <v>10000</v>
      </c>
      <c r="G58" s="56" t="s">
        <v>99</v>
      </c>
      <c r="H58" s="57" t="s">
        <v>644</v>
      </c>
      <c r="I58" s="57" t="s">
        <v>34</v>
      </c>
      <c r="J58" s="57" t="s">
        <v>32</v>
      </c>
      <c r="K58" s="57">
        <v>10000</v>
      </c>
      <c r="L58" s="56" t="s">
        <v>99</v>
      </c>
      <c r="M58" s="57" t="s">
        <v>645</v>
      </c>
    </row>
    <row r="59" spans="1:13" ht="60" x14ac:dyDescent="0.25">
      <c r="A59" s="274"/>
      <c r="B59" s="253"/>
      <c r="C59" s="243"/>
      <c r="D59" s="268"/>
      <c r="E59" s="58" t="s">
        <v>0</v>
      </c>
      <c r="F59" s="71">
        <v>5</v>
      </c>
      <c r="G59" s="82" t="s">
        <v>646</v>
      </c>
      <c r="H59" s="263"/>
      <c r="I59" s="264"/>
      <c r="J59" s="264"/>
      <c r="K59" s="264"/>
      <c r="L59" s="264"/>
      <c r="M59" s="265"/>
    </row>
    <row r="60" spans="1:13" ht="58.5" customHeight="1" x14ac:dyDescent="0.25">
      <c r="A60" s="273" t="s">
        <v>323</v>
      </c>
      <c r="B60" s="251" t="s">
        <v>647</v>
      </c>
      <c r="C60" s="242" t="s">
        <v>648</v>
      </c>
      <c r="D60" s="266" t="s">
        <v>649</v>
      </c>
      <c r="E60" s="242" t="s">
        <v>47</v>
      </c>
      <c r="F60" s="242">
        <v>3000</v>
      </c>
      <c r="G60" s="244" t="s">
        <v>650</v>
      </c>
      <c r="H60" s="242" t="s">
        <v>651</v>
      </c>
      <c r="I60" s="242" t="s">
        <v>34</v>
      </c>
      <c r="J60" s="57" t="s">
        <v>32</v>
      </c>
      <c r="K60" s="57">
        <v>1500</v>
      </c>
      <c r="L60" s="244" t="s">
        <v>650</v>
      </c>
      <c r="M60" s="242" t="s">
        <v>652</v>
      </c>
    </row>
    <row r="61" spans="1:13" ht="59.25" customHeight="1" x14ac:dyDescent="0.25">
      <c r="A61" s="274"/>
      <c r="B61" s="253"/>
      <c r="C61" s="243"/>
      <c r="D61" s="268"/>
      <c r="E61" s="243"/>
      <c r="F61" s="243"/>
      <c r="G61" s="245"/>
      <c r="H61" s="243"/>
      <c r="I61" s="243"/>
      <c r="J61" s="57" t="s">
        <v>56</v>
      </c>
      <c r="K61" s="57">
        <v>1500</v>
      </c>
      <c r="L61" s="245"/>
      <c r="M61" s="243"/>
    </row>
    <row r="62" spans="1:13" ht="83.25" customHeight="1" x14ac:dyDescent="0.25">
      <c r="A62" s="273" t="s">
        <v>323</v>
      </c>
      <c r="B62" s="84" t="s">
        <v>653</v>
      </c>
      <c r="C62" s="57" t="s">
        <v>654</v>
      </c>
      <c r="D62" s="81" t="s">
        <v>655</v>
      </c>
      <c r="E62" s="57" t="s">
        <v>656</v>
      </c>
      <c r="F62" s="57">
        <v>40</v>
      </c>
      <c r="G62" s="56" t="s">
        <v>657</v>
      </c>
      <c r="H62" s="57" t="s">
        <v>658</v>
      </c>
      <c r="I62" s="57" t="s">
        <v>34</v>
      </c>
      <c r="J62" s="263"/>
      <c r="K62" s="264"/>
      <c r="L62" s="264"/>
      <c r="M62" s="265"/>
    </row>
    <row r="63" spans="1:13" ht="90.75" x14ac:dyDescent="0.25">
      <c r="A63" s="274"/>
      <c r="B63" s="84" t="s">
        <v>653</v>
      </c>
      <c r="C63" s="57" t="s">
        <v>659</v>
      </c>
      <c r="D63" s="81" t="s">
        <v>655</v>
      </c>
      <c r="E63" s="57" t="s">
        <v>656</v>
      </c>
      <c r="F63" s="57">
        <v>50</v>
      </c>
      <c r="G63" s="56" t="s">
        <v>657</v>
      </c>
      <c r="H63" s="57" t="s">
        <v>660</v>
      </c>
      <c r="I63" s="57" t="s">
        <v>34</v>
      </c>
      <c r="J63" s="263"/>
      <c r="K63" s="264"/>
      <c r="L63" s="264"/>
      <c r="M63" s="265"/>
    </row>
    <row r="64" spans="1:13" ht="111" customHeight="1" x14ac:dyDescent="0.25">
      <c r="A64" s="177" t="s">
        <v>684</v>
      </c>
      <c r="B64" s="279" t="s">
        <v>541</v>
      </c>
      <c r="C64" s="279" t="s">
        <v>786</v>
      </c>
      <c r="D64" s="283" t="s">
        <v>669</v>
      </c>
      <c r="E64" s="279" t="s">
        <v>44</v>
      </c>
      <c r="F64" s="281">
        <v>20000</v>
      </c>
      <c r="G64" s="283" t="s">
        <v>431</v>
      </c>
      <c r="H64" s="279" t="s">
        <v>661</v>
      </c>
      <c r="I64" s="283" t="s">
        <v>34</v>
      </c>
      <c r="J64" s="59" t="s">
        <v>32</v>
      </c>
      <c r="K64" s="61">
        <v>10000</v>
      </c>
      <c r="L64" s="283" t="s">
        <v>431</v>
      </c>
      <c r="M64" s="279" t="s">
        <v>527</v>
      </c>
    </row>
    <row r="65" spans="1:13" ht="100.5" customHeight="1" x14ac:dyDescent="0.25">
      <c r="A65" s="177"/>
      <c r="B65" s="280"/>
      <c r="C65" s="280"/>
      <c r="D65" s="284"/>
      <c r="E65" s="280"/>
      <c r="F65" s="282"/>
      <c r="G65" s="284"/>
      <c r="H65" s="280"/>
      <c r="I65" s="284"/>
      <c r="J65" s="62" t="s">
        <v>56</v>
      </c>
      <c r="K65" s="62">
        <v>10000</v>
      </c>
      <c r="L65" s="284"/>
      <c r="M65" s="280"/>
    </row>
    <row r="66" spans="1:13" ht="120" x14ac:dyDescent="0.25">
      <c r="A66" s="97" t="s">
        <v>808</v>
      </c>
      <c r="B66" s="97" t="s">
        <v>541</v>
      </c>
      <c r="C66" s="97" t="s">
        <v>787</v>
      </c>
      <c r="D66" s="14" t="s">
        <v>788</v>
      </c>
      <c r="E66" s="97" t="s">
        <v>44</v>
      </c>
      <c r="F66" s="97">
        <v>23000</v>
      </c>
      <c r="G66" s="14" t="s">
        <v>789</v>
      </c>
      <c r="H66" s="97" t="s">
        <v>790</v>
      </c>
      <c r="I66" s="14" t="s">
        <v>34</v>
      </c>
      <c r="J66" s="97" t="s">
        <v>32</v>
      </c>
      <c r="K66" s="97">
        <v>23000</v>
      </c>
      <c r="L66" s="14" t="s">
        <v>789</v>
      </c>
      <c r="M66" s="97" t="s">
        <v>791</v>
      </c>
    </row>
    <row r="67" spans="1:13" ht="90.75" x14ac:dyDescent="0.25">
      <c r="A67" s="97" t="s">
        <v>808</v>
      </c>
      <c r="B67" s="97" t="s">
        <v>792</v>
      </c>
      <c r="C67" s="97" t="s">
        <v>793</v>
      </c>
      <c r="D67" s="14" t="s">
        <v>794</v>
      </c>
      <c r="E67" s="97" t="s">
        <v>0</v>
      </c>
      <c r="F67" s="97" t="s">
        <v>795</v>
      </c>
      <c r="G67" s="14" t="s">
        <v>389</v>
      </c>
      <c r="H67" s="97" t="s">
        <v>796</v>
      </c>
      <c r="I67" s="276"/>
      <c r="J67" s="277"/>
      <c r="K67" s="277"/>
      <c r="L67" s="277"/>
      <c r="M67" s="278"/>
    </row>
    <row r="68" spans="1:13" ht="90.75" x14ac:dyDescent="0.25">
      <c r="A68" s="100" t="s">
        <v>808</v>
      </c>
      <c r="B68" s="100" t="s">
        <v>792</v>
      </c>
      <c r="C68" s="100" t="s">
        <v>809</v>
      </c>
      <c r="D68" s="14" t="s">
        <v>794</v>
      </c>
      <c r="E68" s="100" t="s">
        <v>0</v>
      </c>
      <c r="F68" s="100" t="s">
        <v>795</v>
      </c>
      <c r="G68" s="14" t="s">
        <v>389</v>
      </c>
      <c r="H68" s="100" t="s">
        <v>810</v>
      </c>
      <c r="I68" s="276"/>
      <c r="J68" s="277"/>
      <c r="K68" s="277"/>
      <c r="L68" s="277"/>
      <c r="M68" s="278"/>
    </row>
    <row r="69" spans="1:13" ht="119.25" customHeight="1" x14ac:dyDescent="0.25">
      <c r="A69" s="125" t="s">
        <v>922</v>
      </c>
      <c r="B69" s="97" t="s">
        <v>915</v>
      </c>
      <c r="C69" s="97" t="s">
        <v>916</v>
      </c>
      <c r="D69" s="124" t="s">
        <v>917</v>
      </c>
      <c r="E69" s="122" t="s">
        <v>44</v>
      </c>
      <c r="F69" s="97">
        <v>16500</v>
      </c>
      <c r="G69" s="14" t="s">
        <v>918</v>
      </c>
      <c r="H69" s="122" t="s">
        <v>919</v>
      </c>
      <c r="I69" s="14" t="s">
        <v>34</v>
      </c>
      <c r="J69" s="97" t="s">
        <v>32</v>
      </c>
      <c r="K69" s="97">
        <v>16500</v>
      </c>
      <c r="L69" s="14" t="s">
        <v>920</v>
      </c>
      <c r="M69" s="97" t="s">
        <v>921</v>
      </c>
    </row>
    <row r="70" spans="1:13" ht="35.1" customHeight="1" x14ac:dyDescent="0.25">
      <c r="A70" s="215" t="s">
        <v>946</v>
      </c>
      <c r="B70" s="215" t="s">
        <v>938</v>
      </c>
      <c r="C70" s="215" t="s">
        <v>939</v>
      </c>
      <c r="D70" s="213" t="s">
        <v>940</v>
      </c>
      <c r="E70" s="215" t="s">
        <v>47</v>
      </c>
      <c r="F70" s="215">
        <v>14500</v>
      </c>
      <c r="G70" s="213" t="s">
        <v>942</v>
      </c>
      <c r="H70" s="215" t="s">
        <v>941</v>
      </c>
      <c r="I70" s="213" t="s">
        <v>34</v>
      </c>
      <c r="J70" s="129" t="s">
        <v>32</v>
      </c>
      <c r="K70" s="129">
        <v>5000</v>
      </c>
      <c r="L70" s="213" t="s">
        <v>942</v>
      </c>
      <c r="M70" s="215" t="s">
        <v>943</v>
      </c>
    </row>
    <row r="71" spans="1:13" ht="35.1" customHeight="1" x14ac:dyDescent="0.25">
      <c r="A71" s="217"/>
      <c r="B71" s="217"/>
      <c r="C71" s="217"/>
      <c r="D71" s="221"/>
      <c r="E71" s="217"/>
      <c r="F71" s="217"/>
      <c r="G71" s="221"/>
      <c r="H71" s="217"/>
      <c r="I71" s="221"/>
      <c r="J71" s="129" t="s">
        <v>10</v>
      </c>
      <c r="K71" s="129">
        <v>500</v>
      </c>
      <c r="L71" s="221"/>
      <c r="M71" s="217"/>
    </row>
    <row r="72" spans="1:13" ht="35.1" customHeight="1" x14ac:dyDescent="0.25">
      <c r="A72" s="217"/>
      <c r="B72" s="217"/>
      <c r="C72" s="217"/>
      <c r="D72" s="221"/>
      <c r="E72" s="217"/>
      <c r="F72" s="217"/>
      <c r="G72" s="221"/>
      <c r="H72" s="217"/>
      <c r="I72" s="221"/>
      <c r="J72" s="129" t="s">
        <v>55</v>
      </c>
      <c r="K72" s="129">
        <v>2000</v>
      </c>
      <c r="L72" s="221"/>
      <c r="M72" s="217"/>
    </row>
    <row r="73" spans="1:13" ht="35.1" customHeight="1" x14ac:dyDescent="0.25">
      <c r="A73" s="217"/>
      <c r="B73" s="217"/>
      <c r="C73" s="217"/>
      <c r="D73" s="221"/>
      <c r="E73" s="217"/>
      <c r="F73" s="217"/>
      <c r="G73" s="221"/>
      <c r="H73" s="217"/>
      <c r="I73" s="221"/>
      <c r="J73" s="129" t="s">
        <v>40</v>
      </c>
      <c r="K73" s="129">
        <v>5000</v>
      </c>
      <c r="L73" s="221"/>
      <c r="M73" s="217"/>
    </row>
    <row r="74" spans="1:13" ht="35.1" customHeight="1" x14ac:dyDescent="0.25">
      <c r="A74" s="217"/>
      <c r="B74" s="217"/>
      <c r="C74" s="217"/>
      <c r="D74" s="221"/>
      <c r="E74" s="217"/>
      <c r="F74" s="217"/>
      <c r="G74" s="221"/>
      <c r="H74" s="217"/>
      <c r="I74" s="221"/>
      <c r="J74" s="129" t="s">
        <v>515</v>
      </c>
      <c r="K74" s="129">
        <v>1500</v>
      </c>
      <c r="L74" s="221"/>
      <c r="M74" s="217"/>
    </row>
    <row r="75" spans="1:13" ht="35.1" customHeight="1" x14ac:dyDescent="0.25">
      <c r="A75" s="217"/>
      <c r="B75" s="217"/>
      <c r="C75" s="217"/>
      <c r="D75" s="221"/>
      <c r="E75" s="217"/>
      <c r="F75" s="217"/>
      <c r="G75" s="221"/>
      <c r="H75" s="217"/>
      <c r="I75" s="221"/>
      <c r="J75" s="129" t="s">
        <v>56</v>
      </c>
      <c r="K75" s="129">
        <v>500</v>
      </c>
      <c r="L75" s="214"/>
      <c r="M75" s="216"/>
    </row>
    <row r="76" spans="1:13" x14ac:dyDescent="0.25">
      <c r="A76" s="120"/>
      <c r="B76" s="120"/>
      <c r="C76" s="120"/>
      <c r="D76" s="14"/>
      <c r="E76" s="120"/>
      <c r="F76" s="120"/>
      <c r="G76" s="14"/>
      <c r="H76" s="120"/>
      <c r="I76" s="14"/>
      <c r="J76" s="120"/>
      <c r="K76" s="120"/>
      <c r="L76" s="14"/>
      <c r="M76" s="120"/>
    </row>
    <row r="77" spans="1:13" x14ac:dyDescent="0.25">
      <c r="A77" s="120"/>
      <c r="B77" s="120"/>
      <c r="C77" s="120"/>
      <c r="D77" s="14"/>
      <c r="E77" s="120"/>
      <c r="F77" s="120"/>
      <c r="G77" s="14"/>
      <c r="H77" s="120"/>
      <c r="I77" s="14"/>
      <c r="J77" s="120"/>
      <c r="K77" s="120"/>
      <c r="L77" s="14"/>
      <c r="M77" s="120"/>
    </row>
    <row r="78" spans="1:13" x14ac:dyDescent="0.25">
      <c r="A78" s="120"/>
      <c r="B78" s="120"/>
      <c r="C78" s="120"/>
      <c r="D78" s="14"/>
      <c r="E78" s="120"/>
      <c r="F78" s="120"/>
      <c r="G78" s="14"/>
      <c r="H78" s="120"/>
      <c r="I78" s="14"/>
      <c r="J78" s="120"/>
      <c r="K78" s="120"/>
      <c r="L78" s="14"/>
      <c r="M78" s="120"/>
    </row>
    <row r="79" spans="1:13" x14ac:dyDescent="0.25">
      <c r="A79" s="120"/>
      <c r="B79" s="120"/>
      <c r="C79" s="120"/>
      <c r="D79" s="14"/>
      <c r="E79" s="120"/>
      <c r="F79" s="120"/>
      <c r="G79" s="14"/>
      <c r="H79" s="120"/>
      <c r="I79" s="14"/>
      <c r="J79" s="120"/>
      <c r="K79" s="120"/>
      <c r="L79" s="14"/>
      <c r="M79" s="120"/>
    </row>
    <row r="80" spans="1:13" x14ac:dyDescent="0.25">
      <c r="A80" s="120"/>
      <c r="B80" s="120"/>
      <c r="C80" s="120"/>
      <c r="D80" s="14"/>
      <c r="E80" s="120"/>
      <c r="F80" s="120"/>
      <c r="G80" s="14"/>
      <c r="H80" s="120"/>
      <c r="I80" s="14"/>
      <c r="J80" s="120"/>
      <c r="K80" s="120"/>
      <c r="L80" s="14"/>
      <c r="M80" s="120"/>
    </row>
    <row r="81" spans="1:13" x14ac:dyDescent="0.25">
      <c r="A81" s="120"/>
      <c r="B81" s="120"/>
      <c r="C81" s="120"/>
      <c r="D81" s="14"/>
      <c r="E81" s="120"/>
      <c r="F81" s="120"/>
      <c r="G81" s="14"/>
      <c r="H81" s="120"/>
      <c r="I81" s="14"/>
      <c r="J81" s="120"/>
      <c r="K81" s="120"/>
      <c r="L81" s="14"/>
      <c r="M81" s="120"/>
    </row>
    <row r="82" spans="1:13" x14ac:dyDescent="0.25">
      <c r="A82" s="120"/>
      <c r="B82" s="120"/>
      <c r="C82" s="120"/>
      <c r="D82" s="14"/>
      <c r="E82" s="120"/>
      <c r="F82" s="120"/>
      <c r="G82" s="14"/>
      <c r="H82" s="120"/>
      <c r="I82" s="14"/>
      <c r="J82" s="120"/>
      <c r="K82" s="120"/>
      <c r="L82" s="14"/>
      <c r="M82" s="120"/>
    </row>
    <row r="83" spans="1:13" x14ac:dyDescent="0.25">
      <c r="A83" s="120"/>
      <c r="B83" s="120"/>
      <c r="C83" s="120"/>
      <c r="D83" s="14"/>
      <c r="E83" s="120"/>
      <c r="F83" s="120"/>
      <c r="G83" s="14"/>
      <c r="H83" s="120"/>
      <c r="I83" s="14"/>
      <c r="J83" s="120"/>
      <c r="K83" s="120"/>
      <c r="L83" s="14"/>
      <c r="M83" s="120"/>
    </row>
  </sheetData>
  <mergeCells count="160">
    <mergeCell ref="I67:M67"/>
    <mergeCell ref="I68:M68"/>
    <mergeCell ref="M64:M65"/>
    <mergeCell ref="F64:F65"/>
    <mergeCell ref="G64:G65"/>
    <mergeCell ref="H64:H65"/>
    <mergeCell ref="I64:I65"/>
    <mergeCell ref="L64:L65"/>
    <mergeCell ref="A64:A65"/>
    <mergeCell ref="B64:B65"/>
    <mergeCell ref="C64:C65"/>
    <mergeCell ref="D64:D65"/>
    <mergeCell ref="E64:E65"/>
    <mergeCell ref="J62:M62"/>
    <mergeCell ref="J63:M63"/>
    <mergeCell ref="A5:A12"/>
    <mergeCell ref="A13:A22"/>
    <mergeCell ref="A24:A25"/>
    <mergeCell ref="A51:A57"/>
    <mergeCell ref="A46:A49"/>
    <mergeCell ref="A58:A59"/>
    <mergeCell ref="A60:A61"/>
    <mergeCell ref="A62:A63"/>
    <mergeCell ref="G60:G61"/>
    <mergeCell ref="H60:H61"/>
    <mergeCell ref="I60:I61"/>
    <mergeCell ref="L60:L61"/>
    <mergeCell ref="M60:M61"/>
    <mergeCell ref="B60:B61"/>
    <mergeCell ref="C60:C61"/>
    <mergeCell ref="D60:D61"/>
    <mergeCell ref="E60:E61"/>
    <mergeCell ref="F60:F61"/>
    <mergeCell ref="L51:L57"/>
    <mergeCell ref="B58:B59"/>
    <mergeCell ref="C58:C59"/>
    <mergeCell ref="D58:D59"/>
    <mergeCell ref="H59:M59"/>
    <mergeCell ref="B51:B57"/>
    <mergeCell ref="D51:D57"/>
    <mergeCell ref="E51:E57"/>
    <mergeCell ref="G51:G57"/>
    <mergeCell ref="I51:I57"/>
    <mergeCell ref="L46:L47"/>
    <mergeCell ref="M46:M47"/>
    <mergeCell ref="B48:B49"/>
    <mergeCell ref="C48:C49"/>
    <mergeCell ref="D48:D49"/>
    <mergeCell ref="E48:E49"/>
    <mergeCell ref="F48:F49"/>
    <mergeCell ref="G48:G49"/>
    <mergeCell ref="H48:M49"/>
    <mergeCell ref="E46:E47"/>
    <mergeCell ref="F46:F47"/>
    <mergeCell ref="G46:G47"/>
    <mergeCell ref="H46:H47"/>
    <mergeCell ref="I46:I47"/>
    <mergeCell ref="D42:D43"/>
    <mergeCell ref="D44:D45"/>
    <mergeCell ref="B46:B47"/>
    <mergeCell ref="C46:C47"/>
    <mergeCell ref="D46:D47"/>
    <mergeCell ref="G39:G40"/>
    <mergeCell ref="H39:H40"/>
    <mergeCell ref="I39:I40"/>
    <mergeCell ref="L39:L40"/>
    <mergeCell ref="M39:M40"/>
    <mergeCell ref="B39:B40"/>
    <mergeCell ref="C39:C40"/>
    <mergeCell ref="D39:D41"/>
    <mergeCell ref="E39:E40"/>
    <mergeCell ref="F39:F40"/>
    <mergeCell ref="G36:G37"/>
    <mergeCell ref="H36:H37"/>
    <mergeCell ref="I36:I37"/>
    <mergeCell ref="L36:L37"/>
    <mergeCell ref="M36:M37"/>
    <mergeCell ref="B36:B37"/>
    <mergeCell ref="C36:C37"/>
    <mergeCell ref="D36:D38"/>
    <mergeCell ref="E36:E37"/>
    <mergeCell ref="F36:F37"/>
    <mergeCell ref="D26:D27"/>
    <mergeCell ref="D28:D29"/>
    <mergeCell ref="D30:D31"/>
    <mergeCell ref="D32:D33"/>
    <mergeCell ref="D34:D35"/>
    <mergeCell ref="B24:B25"/>
    <mergeCell ref="D24:D25"/>
    <mergeCell ref="G24:G25"/>
    <mergeCell ref="I24:I25"/>
    <mergeCell ref="L24:L25"/>
    <mergeCell ref="G18:G22"/>
    <mergeCell ref="H18:H22"/>
    <mergeCell ref="I18:I22"/>
    <mergeCell ref="L18:L22"/>
    <mergeCell ref="M18:M22"/>
    <mergeCell ref="B18:B22"/>
    <mergeCell ref="C18:C22"/>
    <mergeCell ref="D18:D22"/>
    <mergeCell ref="E18:E22"/>
    <mergeCell ref="F18:F22"/>
    <mergeCell ref="M10:M11"/>
    <mergeCell ref="H12:M12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H10:H11"/>
    <mergeCell ref="I10:I11"/>
    <mergeCell ref="J10:J11"/>
    <mergeCell ref="K10:K11"/>
    <mergeCell ref="L10:L11"/>
    <mergeCell ref="C10:C12"/>
    <mergeCell ref="D10:D12"/>
    <mergeCell ref="E10:E11"/>
    <mergeCell ref="F10:F11"/>
    <mergeCell ref="G10:G12"/>
    <mergeCell ref="B5:B12"/>
    <mergeCell ref="C5:C7"/>
    <mergeCell ref="C8:C9"/>
    <mergeCell ref="D8:D9"/>
    <mergeCell ref="G8:G9"/>
    <mergeCell ref="H9:M9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D5:D7"/>
    <mergeCell ref="E5:E6"/>
    <mergeCell ref="F5:F6"/>
    <mergeCell ref="G5:G7"/>
    <mergeCell ref="H5:H6"/>
    <mergeCell ref="I5:I6"/>
    <mergeCell ref="L5:L6"/>
    <mergeCell ref="M5:M6"/>
    <mergeCell ref="H7:M7"/>
    <mergeCell ref="L70:L75"/>
    <mergeCell ref="M70:M75"/>
    <mergeCell ref="A70:A75"/>
    <mergeCell ref="B70:B75"/>
    <mergeCell ref="C70:C75"/>
    <mergeCell ref="D70:D75"/>
    <mergeCell ref="E70:E75"/>
    <mergeCell ref="F70:F75"/>
    <mergeCell ref="G70:G75"/>
    <mergeCell ref="H70:H75"/>
    <mergeCell ref="I70:I75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4"/>
  <sheetViews>
    <sheetView tabSelected="1" topLeftCell="A16" zoomScale="120" zoomScaleNormal="120" workbookViewId="0">
      <selection activeCell="E31" sqref="E31"/>
    </sheetView>
  </sheetViews>
  <sheetFormatPr defaultRowHeight="15" x14ac:dyDescent="0.25"/>
  <cols>
    <col min="1" max="1" width="18.7109375" customWidth="1"/>
    <col min="2" max="2" width="18" customWidth="1"/>
    <col min="3" max="3" width="18.28515625" customWidth="1"/>
    <col min="4" max="4" width="18.42578125" customWidth="1"/>
    <col min="5" max="5" width="15.28515625" customWidth="1"/>
    <col min="6" max="6" width="14.28515625" customWidth="1"/>
    <col min="7" max="7" width="9.85546875" customWidth="1"/>
    <col min="8" max="8" width="18.28515625" customWidth="1"/>
    <col min="9" max="9" width="18.140625" customWidth="1"/>
    <col min="10" max="10" width="14.28515625" customWidth="1"/>
    <col min="13" max="13" width="45.5703125" customWidth="1"/>
  </cols>
  <sheetData>
    <row r="1" spans="1:13" ht="27.75" customHeight="1" x14ac:dyDescent="0.25">
      <c r="A1" s="2"/>
      <c r="B1" s="3"/>
      <c r="C1" s="3"/>
      <c r="D1" s="4"/>
      <c r="E1" s="3"/>
      <c r="F1" s="5"/>
      <c r="G1" s="3"/>
      <c r="H1" s="3"/>
      <c r="I1" s="3"/>
      <c r="J1" s="198" t="s">
        <v>1022</v>
      </c>
      <c r="K1" s="198"/>
      <c r="L1" s="198"/>
      <c r="M1" s="198"/>
    </row>
    <row r="2" spans="1:13" x14ac:dyDescent="0.25">
      <c r="A2" s="297" t="s">
        <v>508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ht="52.5" customHeight="1" x14ac:dyDescent="0.25">
      <c r="A3" s="298" t="s">
        <v>683</v>
      </c>
      <c r="B3" s="298" t="s">
        <v>21</v>
      </c>
      <c r="C3" s="298" t="s">
        <v>33</v>
      </c>
      <c r="D3" s="298" t="s">
        <v>23</v>
      </c>
      <c r="E3" s="298" t="s">
        <v>46</v>
      </c>
      <c r="F3" s="299" t="s">
        <v>45</v>
      </c>
      <c r="G3" s="298" t="s">
        <v>24</v>
      </c>
      <c r="H3" s="300" t="s">
        <v>30</v>
      </c>
      <c r="I3" s="300"/>
      <c r="J3" s="300"/>
      <c r="K3" s="300"/>
      <c r="L3" s="300"/>
      <c r="M3" s="300"/>
    </row>
    <row r="4" spans="1:13" ht="60.75" customHeight="1" x14ac:dyDescent="0.25">
      <c r="A4" s="298"/>
      <c r="B4" s="298"/>
      <c r="C4" s="298"/>
      <c r="D4" s="298"/>
      <c r="E4" s="298"/>
      <c r="F4" s="299"/>
      <c r="G4" s="298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81" customHeight="1" x14ac:dyDescent="0.25">
      <c r="A5" s="88" t="s">
        <v>684</v>
      </c>
      <c r="B5" s="59" t="s">
        <v>454</v>
      </c>
      <c r="C5" s="59" t="s">
        <v>455</v>
      </c>
      <c r="D5" s="155" t="s">
        <v>456</v>
      </c>
      <c r="E5" s="59" t="s">
        <v>0</v>
      </c>
      <c r="F5" s="61">
        <v>1</v>
      </c>
      <c r="G5" s="60" t="s">
        <v>457</v>
      </c>
      <c r="H5" s="188"/>
      <c r="I5" s="188"/>
      <c r="J5" s="188"/>
      <c r="K5" s="188"/>
      <c r="L5" s="188"/>
      <c r="M5" s="188"/>
    </row>
    <row r="6" spans="1:13" ht="69.75" customHeight="1" x14ac:dyDescent="0.25">
      <c r="A6" s="177" t="s">
        <v>684</v>
      </c>
      <c r="B6" s="188" t="s">
        <v>519</v>
      </c>
      <c r="C6" s="188" t="s">
        <v>520</v>
      </c>
      <c r="D6" s="184" t="s">
        <v>521</v>
      </c>
      <c r="E6" s="188" t="s">
        <v>44</v>
      </c>
      <c r="F6" s="192">
        <v>20000</v>
      </c>
      <c r="G6" s="184" t="s">
        <v>431</v>
      </c>
      <c r="H6" s="188" t="s">
        <v>522</v>
      </c>
      <c r="I6" s="184" t="s">
        <v>34</v>
      </c>
      <c r="J6" s="105" t="s">
        <v>32</v>
      </c>
      <c r="K6" s="107">
        <v>10000</v>
      </c>
      <c r="L6" s="184" t="s">
        <v>431</v>
      </c>
      <c r="M6" s="188" t="s">
        <v>527</v>
      </c>
    </row>
    <row r="7" spans="1:13" ht="65.25" customHeight="1" x14ac:dyDescent="0.25">
      <c r="A7" s="177"/>
      <c r="B7" s="188"/>
      <c r="C7" s="188"/>
      <c r="D7" s="184"/>
      <c r="E7" s="188"/>
      <c r="F7" s="192"/>
      <c r="G7" s="184"/>
      <c r="H7" s="188"/>
      <c r="I7" s="184"/>
      <c r="J7" s="108" t="s">
        <v>56</v>
      </c>
      <c r="K7" s="108">
        <v>10000</v>
      </c>
      <c r="L7" s="184"/>
      <c r="M7" s="188"/>
    </row>
    <row r="8" spans="1:13" ht="166.5" customHeight="1" x14ac:dyDescent="0.25">
      <c r="A8" s="189" t="s">
        <v>730</v>
      </c>
      <c r="B8" s="189" t="s">
        <v>717</v>
      </c>
      <c r="C8" s="189" t="s">
        <v>811</v>
      </c>
      <c r="D8" s="185" t="s">
        <v>719</v>
      </c>
      <c r="E8" s="189" t="s">
        <v>44</v>
      </c>
      <c r="F8" s="189">
        <v>1000</v>
      </c>
      <c r="G8" s="185" t="s">
        <v>720</v>
      </c>
      <c r="H8" s="189" t="s">
        <v>721</v>
      </c>
      <c r="I8" s="185" t="s">
        <v>34</v>
      </c>
      <c r="J8" s="108" t="s">
        <v>40</v>
      </c>
      <c r="K8" s="108">
        <v>250</v>
      </c>
      <c r="L8" s="185" t="s">
        <v>720</v>
      </c>
      <c r="M8" s="189" t="s">
        <v>722</v>
      </c>
    </row>
    <row r="9" spans="1:13" ht="173.25" customHeight="1" x14ac:dyDescent="0.25">
      <c r="A9" s="189"/>
      <c r="B9" s="189"/>
      <c r="C9" s="189"/>
      <c r="D9" s="185"/>
      <c r="E9" s="189"/>
      <c r="F9" s="189"/>
      <c r="G9" s="185"/>
      <c r="H9" s="189"/>
      <c r="I9" s="185"/>
      <c r="J9" s="108" t="s">
        <v>718</v>
      </c>
      <c r="K9" s="108">
        <v>500</v>
      </c>
      <c r="L9" s="185"/>
      <c r="M9" s="189"/>
    </row>
    <row r="10" spans="1:13" ht="166.5" customHeight="1" x14ac:dyDescent="0.25">
      <c r="A10" s="189"/>
      <c r="B10" s="189"/>
      <c r="C10" s="189"/>
      <c r="D10" s="185"/>
      <c r="E10" s="189"/>
      <c r="F10" s="189"/>
      <c r="G10" s="185"/>
      <c r="H10" s="189"/>
      <c r="I10" s="185"/>
      <c r="J10" s="108" t="s">
        <v>10</v>
      </c>
      <c r="K10" s="108">
        <v>250</v>
      </c>
      <c r="L10" s="185"/>
      <c r="M10" s="189"/>
    </row>
    <row r="11" spans="1:13" ht="68.25" customHeight="1" x14ac:dyDescent="0.25">
      <c r="A11" s="109" t="s">
        <v>730</v>
      </c>
      <c r="B11" s="109" t="s">
        <v>717</v>
      </c>
      <c r="C11" s="109" t="s">
        <v>811</v>
      </c>
      <c r="D11" s="110" t="s">
        <v>719</v>
      </c>
      <c r="E11" s="105" t="s">
        <v>0</v>
      </c>
      <c r="F11" s="107">
        <v>5</v>
      </c>
      <c r="G11" s="106" t="s">
        <v>720</v>
      </c>
      <c r="H11" s="189"/>
      <c r="I11" s="189"/>
      <c r="J11" s="189"/>
      <c r="K11" s="189"/>
      <c r="L11" s="189"/>
      <c r="M11" s="189"/>
    </row>
    <row r="12" spans="1:13" ht="53.25" customHeight="1" x14ac:dyDescent="0.25">
      <c r="A12" s="273" t="s">
        <v>730</v>
      </c>
      <c r="B12" s="273" t="s">
        <v>724</v>
      </c>
      <c r="C12" s="273" t="s">
        <v>725</v>
      </c>
      <c r="D12" s="288" t="s">
        <v>729</v>
      </c>
      <c r="E12" s="273" t="s">
        <v>44</v>
      </c>
      <c r="F12" s="273">
        <v>26000</v>
      </c>
      <c r="G12" s="288" t="s">
        <v>723</v>
      </c>
      <c r="H12" s="273" t="s">
        <v>726</v>
      </c>
      <c r="I12" s="273" t="s">
        <v>34</v>
      </c>
      <c r="J12" s="62" t="s">
        <v>40</v>
      </c>
      <c r="K12" s="62">
        <v>20000</v>
      </c>
      <c r="L12" s="288" t="s">
        <v>723</v>
      </c>
      <c r="M12" s="273" t="s">
        <v>727</v>
      </c>
    </row>
    <row r="13" spans="1:13" ht="36" customHeight="1" x14ac:dyDescent="0.25">
      <c r="A13" s="275"/>
      <c r="B13" s="275"/>
      <c r="C13" s="275"/>
      <c r="D13" s="289"/>
      <c r="E13" s="275"/>
      <c r="F13" s="275"/>
      <c r="G13" s="289"/>
      <c r="H13" s="275"/>
      <c r="I13" s="275"/>
      <c r="J13" s="62" t="s">
        <v>10</v>
      </c>
      <c r="K13" s="62">
        <v>5000</v>
      </c>
      <c r="L13" s="289"/>
      <c r="M13" s="275"/>
    </row>
    <row r="14" spans="1:13" ht="40.5" customHeight="1" x14ac:dyDescent="0.25">
      <c r="A14" s="274"/>
      <c r="B14" s="274"/>
      <c r="C14" s="274"/>
      <c r="D14" s="290"/>
      <c r="E14" s="274"/>
      <c r="F14" s="274"/>
      <c r="G14" s="290"/>
      <c r="H14" s="274"/>
      <c r="I14" s="274"/>
      <c r="J14" s="62" t="s">
        <v>55</v>
      </c>
      <c r="K14" s="62">
        <v>1000</v>
      </c>
      <c r="L14" s="290"/>
      <c r="M14" s="274"/>
    </row>
    <row r="15" spans="1:13" ht="42.75" customHeight="1" x14ac:dyDescent="0.25">
      <c r="A15" s="273" t="s">
        <v>730</v>
      </c>
      <c r="B15" s="273" t="s">
        <v>724</v>
      </c>
      <c r="C15" s="273" t="s">
        <v>728</v>
      </c>
      <c r="D15" s="288" t="s">
        <v>731</v>
      </c>
      <c r="E15" s="273" t="s">
        <v>44</v>
      </c>
      <c r="F15" s="273">
        <v>26000</v>
      </c>
      <c r="G15" s="288" t="s">
        <v>723</v>
      </c>
      <c r="H15" s="273" t="s">
        <v>726</v>
      </c>
      <c r="I15" s="273" t="s">
        <v>34</v>
      </c>
      <c r="J15" s="93" t="s">
        <v>40</v>
      </c>
      <c r="K15" s="93">
        <v>20000</v>
      </c>
      <c r="L15" s="288" t="s">
        <v>723</v>
      </c>
      <c r="M15" s="273" t="s">
        <v>727</v>
      </c>
    </row>
    <row r="16" spans="1:13" ht="37.5" customHeight="1" x14ac:dyDescent="0.25">
      <c r="A16" s="275"/>
      <c r="B16" s="275"/>
      <c r="C16" s="275"/>
      <c r="D16" s="289"/>
      <c r="E16" s="275"/>
      <c r="F16" s="275"/>
      <c r="G16" s="289"/>
      <c r="H16" s="275"/>
      <c r="I16" s="275"/>
      <c r="J16" s="93" t="s">
        <v>10</v>
      </c>
      <c r="K16" s="93">
        <v>5000</v>
      </c>
      <c r="L16" s="289"/>
      <c r="M16" s="275"/>
    </row>
    <row r="17" spans="1:13" ht="54.75" customHeight="1" x14ac:dyDescent="0.25">
      <c r="A17" s="274"/>
      <c r="B17" s="274"/>
      <c r="C17" s="274"/>
      <c r="D17" s="290"/>
      <c r="E17" s="274"/>
      <c r="F17" s="274"/>
      <c r="G17" s="290"/>
      <c r="H17" s="274"/>
      <c r="I17" s="274"/>
      <c r="J17" s="93" t="s">
        <v>55</v>
      </c>
      <c r="K17" s="93">
        <v>1000</v>
      </c>
      <c r="L17" s="290"/>
      <c r="M17" s="274"/>
    </row>
    <row r="18" spans="1:13" ht="26.25" customHeight="1" x14ac:dyDescent="0.25">
      <c r="A18" s="285" t="s">
        <v>859</v>
      </c>
      <c r="B18" s="285" t="s">
        <v>851</v>
      </c>
      <c r="C18" s="285" t="s">
        <v>855</v>
      </c>
      <c r="D18" s="291" t="s">
        <v>854</v>
      </c>
      <c r="E18" s="285" t="s">
        <v>44</v>
      </c>
      <c r="F18" s="285">
        <v>400</v>
      </c>
      <c r="G18" s="291" t="s">
        <v>853</v>
      </c>
      <c r="H18" s="285" t="s">
        <v>856</v>
      </c>
      <c r="I18" s="285" t="s">
        <v>34</v>
      </c>
      <c r="J18" s="67" t="s">
        <v>10</v>
      </c>
      <c r="K18" s="67">
        <v>100</v>
      </c>
      <c r="L18" s="291" t="s">
        <v>853</v>
      </c>
      <c r="M18" s="285" t="s">
        <v>1011</v>
      </c>
    </row>
    <row r="19" spans="1:13" ht="27.75" customHeight="1" x14ac:dyDescent="0.25">
      <c r="A19" s="286"/>
      <c r="B19" s="286"/>
      <c r="C19" s="286"/>
      <c r="D19" s="292"/>
      <c r="E19" s="286"/>
      <c r="F19" s="286"/>
      <c r="G19" s="292"/>
      <c r="H19" s="286"/>
      <c r="I19" s="286"/>
      <c r="J19" s="67" t="s">
        <v>40</v>
      </c>
      <c r="K19" s="67">
        <v>100</v>
      </c>
      <c r="L19" s="292"/>
      <c r="M19" s="286"/>
    </row>
    <row r="20" spans="1:13" ht="24.75" customHeight="1" x14ac:dyDescent="0.25">
      <c r="A20" s="286"/>
      <c r="B20" s="286"/>
      <c r="C20" s="286"/>
      <c r="D20" s="292"/>
      <c r="E20" s="286"/>
      <c r="F20" s="286"/>
      <c r="G20" s="292"/>
      <c r="H20" s="286"/>
      <c r="I20" s="286"/>
      <c r="J20" s="67" t="s">
        <v>55</v>
      </c>
      <c r="K20" s="67">
        <v>50</v>
      </c>
      <c r="L20" s="292"/>
      <c r="M20" s="286"/>
    </row>
    <row r="21" spans="1:13" ht="25.5" customHeight="1" x14ac:dyDescent="0.25">
      <c r="A21" s="286"/>
      <c r="B21" s="286"/>
      <c r="C21" s="286"/>
      <c r="D21" s="292"/>
      <c r="E21" s="286"/>
      <c r="F21" s="286"/>
      <c r="G21" s="292"/>
      <c r="H21" s="286"/>
      <c r="I21" s="286"/>
      <c r="J21" s="67" t="s">
        <v>852</v>
      </c>
      <c r="K21" s="67">
        <v>50</v>
      </c>
      <c r="L21" s="292"/>
      <c r="M21" s="286"/>
    </row>
    <row r="22" spans="1:13" ht="24.75" customHeight="1" x14ac:dyDescent="0.25">
      <c r="A22" s="287"/>
      <c r="B22" s="287"/>
      <c r="C22" s="287"/>
      <c r="D22" s="293"/>
      <c r="E22" s="287"/>
      <c r="F22" s="287"/>
      <c r="G22" s="293"/>
      <c r="H22" s="287"/>
      <c r="I22" s="287"/>
      <c r="J22" s="67" t="s">
        <v>32</v>
      </c>
      <c r="K22" s="67">
        <v>100</v>
      </c>
      <c r="L22" s="293"/>
      <c r="M22" s="287"/>
    </row>
    <row r="23" spans="1:13" ht="19.5" customHeight="1" x14ac:dyDescent="0.25">
      <c r="A23" s="294" t="s">
        <v>1018</v>
      </c>
      <c r="B23" s="273" t="s">
        <v>851</v>
      </c>
      <c r="C23" s="273" t="s">
        <v>855</v>
      </c>
      <c r="D23" s="288" t="s">
        <v>1009</v>
      </c>
      <c r="E23" s="273" t="s">
        <v>44</v>
      </c>
      <c r="F23" s="273">
        <v>450</v>
      </c>
      <c r="G23" s="288" t="s">
        <v>1010</v>
      </c>
      <c r="H23" s="273" t="s">
        <v>856</v>
      </c>
      <c r="I23" s="273" t="s">
        <v>34</v>
      </c>
      <c r="J23" s="67" t="s">
        <v>10</v>
      </c>
      <c r="K23" s="67">
        <v>50</v>
      </c>
      <c r="L23" s="291" t="s">
        <v>1010</v>
      </c>
      <c r="M23" s="285" t="s">
        <v>1011</v>
      </c>
    </row>
    <row r="24" spans="1:13" ht="18.75" customHeight="1" x14ac:dyDescent="0.25">
      <c r="A24" s="295"/>
      <c r="B24" s="275"/>
      <c r="C24" s="275"/>
      <c r="D24" s="289"/>
      <c r="E24" s="275"/>
      <c r="F24" s="275"/>
      <c r="G24" s="289"/>
      <c r="H24" s="275"/>
      <c r="I24" s="275"/>
      <c r="J24" s="67" t="s">
        <v>32</v>
      </c>
      <c r="K24" s="67">
        <v>100</v>
      </c>
      <c r="L24" s="292"/>
      <c r="M24" s="286"/>
    </row>
    <row r="25" spans="1:13" ht="24.75" customHeight="1" x14ac:dyDescent="0.25">
      <c r="A25" s="295"/>
      <c r="B25" s="275"/>
      <c r="C25" s="275"/>
      <c r="D25" s="289"/>
      <c r="E25" s="275"/>
      <c r="F25" s="275"/>
      <c r="G25" s="289"/>
      <c r="H25" s="275"/>
      <c r="I25" s="275"/>
      <c r="J25" s="67" t="s">
        <v>40</v>
      </c>
      <c r="K25" s="67">
        <v>100</v>
      </c>
      <c r="L25" s="292"/>
      <c r="M25" s="286"/>
    </row>
    <row r="26" spans="1:13" ht="21.75" customHeight="1" x14ac:dyDescent="0.25">
      <c r="A26" s="295"/>
      <c r="B26" s="275"/>
      <c r="C26" s="275"/>
      <c r="D26" s="289"/>
      <c r="E26" s="275"/>
      <c r="F26" s="275"/>
      <c r="G26" s="289"/>
      <c r="H26" s="275"/>
      <c r="I26" s="275"/>
      <c r="J26" s="67" t="s">
        <v>55</v>
      </c>
      <c r="K26" s="67">
        <v>100</v>
      </c>
      <c r="L26" s="292"/>
      <c r="M26" s="286"/>
    </row>
    <row r="27" spans="1:13" ht="23.25" customHeight="1" x14ac:dyDescent="0.25">
      <c r="A27" s="296"/>
      <c r="B27" s="274"/>
      <c r="C27" s="274"/>
      <c r="D27" s="290"/>
      <c r="E27" s="274"/>
      <c r="F27" s="274"/>
      <c r="G27" s="290"/>
      <c r="H27" s="274"/>
      <c r="I27" s="274"/>
      <c r="J27" s="67" t="s">
        <v>852</v>
      </c>
      <c r="K27" s="67">
        <v>100</v>
      </c>
      <c r="L27" s="293"/>
      <c r="M27" s="287"/>
    </row>
    <row r="28" spans="1:13" x14ac:dyDescent="0.25">
      <c r="A28" s="154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</row>
    <row r="29" spans="1:13" x14ac:dyDescent="0.25">
      <c r="A29" s="154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</row>
    <row r="30" spans="1:13" x14ac:dyDescent="0.25">
      <c r="A30" s="154"/>
      <c r="B30" s="151"/>
      <c r="C30" s="151"/>
      <c r="D30" s="151"/>
      <c r="E30" s="151"/>
      <c r="F30" s="151"/>
      <c r="G30" s="151"/>
      <c r="H30" s="151"/>
      <c r="I30" s="151"/>
      <c r="J30" s="67"/>
      <c r="K30" s="67"/>
      <c r="L30" s="151"/>
      <c r="M30" s="151"/>
    </row>
    <row r="31" spans="1:13" x14ac:dyDescent="0.25">
      <c r="A31" s="154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3" x14ac:dyDescent="0.25">
      <c r="A32" s="154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3" x14ac:dyDescent="0.25">
      <c r="A33" s="154"/>
      <c r="B33" s="151"/>
      <c r="C33" s="151"/>
      <c r="D33" s="151"/>
      <c r="E33" s="151"/>
      <c r="F33" s="151"/>
      <c r="G33" s="151"/>
      <c r="H33" s="151"/>
      <c r="I33" s="151"/>
      <c r="J33" s="67"/>
      <c r="K33" s="67"/>
      <c r="L33" s="151"/>
      <c r="M33" s="151"/>
    </row>
    <row r="34" spans="1:13" x14ac:dyDescent="0.25">
      <c r="A34" s="154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</row>
  </sheetData>
  <mergeCells count="78">
    <mergeCell ref="L18:L22"/>
    <mergeCell ref="M18:M22"/>
    <mergeCell ref="I18:I22"/>
    <mergeCell ref="H18:H22"/>
    <mergeCell ref="G18:G22"/>
    <mergeCell ref="B6:B7"/>
    <mergeCell ref="D12:D14"/>
    <mergeCell ref="G12:G14"/>
    <mergeCell ref="E12:E14"/>
    <mergeCell ref="G6:G7"/>
    <mergeCell ref="F6:F7"/>
    <mergeCell ref="A6:A7"/>
    <mergeCell ref="H11:M11"/>
    <mergeCell ref="E8:E10"/>
    <mergeCell ref="M6:M7"/>
    <mergeCell ref="E6:E7"/>
    <mergeCell ref="D6:D7"/>
    <mergeCell ref="L8:L10"/>
    <mergeCell ref="I8:I10"/>
    <mergeCell ref="H8:H10"/>
    <mergeCell ref="G8:G10"/>
    <mergeCell ref="F8:F10"/>
    <mergeCell ref="D8:D10"/>
    <mergeCell ref="C8:C10"/>
    <mergeCell ref="B8:B10"/>
    <mergeCell ref="A8:A10"/>
    <mergeCell ref="C6:C7"/>
    <mergeCell ref="H5:M5"/>
    <mergeCell ref="L6:L7"/>
    <mergeCell ref="I6:I7"/>
    <mergeCell ref="H6:H7"/>
    <mergeCell ref="H12:H14"/>
    <mergeCell ref="L12:L14"/>
    <mergeCell ref="I12:I14"/>
    <mergeCell ref="M8:M10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A15:A17"/>
    <mergeCell ref="M12:M14"/>
    <mergeCell ref="B15:B17"/>
    <mergeCell ref="C15:C17"/>
    <mergeCell ref="D15:D17"/>
    <mergeCell ref="E15:E17"/>
    <mergeCell ref="F15:F17"/>
    <mergeCell ref="G15:G17"/>
    <mergeCell ref="H15:H17"/>
    <mergeCell ref="I15:I17"/>
    <mergeCell ref="L15:L17"/>
    <mergeCell ref="M15:M17"/>
    <mergeCell ref="C12:C14"/>
    <mergeCell ref="B12:B14"/>
    <mergeCell ref="A12:A14"/>
    <mergeCell ref="F12:F14"/>
    <mergeCell ref="A18:A22"/>
    <mergeCell ref="F18:F22"/>
    <mergeCell ref="E18:E22"/>
    <mergeCell ref="D18:D22"/>
    <mergeCell ref="C18:C22"/>
    <mergeCell ref="B18:B22"/>
    <mergeCell ref="A23:A27"/>
    <mergeCell ref="B23:B27"/>
    <mergeCell ref="C23:C27"/>
    <mergeCell ref="D23:D27"/>
    <mergeCell ref="E23:E27"/>
    <mergeCell ref="M23:M27"/>
    <mergeCell ref="F23:F27"/>
    <mergeCell ref="G23:G27"/>
    <mergeCell ref="H23:H27"/>
    <mergeCell ref="I23:I27"/>
    <mergeCell ref="L23:L27"/>
  </mergeCells>
  <pageMargins left="0.25" right="0.25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3"/>
  <sheetViews>
    <sheetView topLeftCell="A10" workbookViewId="0">
      <selection activeCell="N4" sqref="N4"/>
    </sheetView>
  </sheetViews>
  <sheetFormatPr defaultRowHeight="15" x14ac:dyDescent="0.25"/>
  <cols>
    <col min="1" max="1" width="18.140625" customWidth="1"/>
    <col min="2" max="2" width="18.7109375" customWidth="1"/>
    <col min="3" max="3" width="17.7109375" customWidth="1"/>
    <col min="4" max="4" width="18.42578125" customWidth="1"/>
    <col min="8" max="8" width="18.28515625" customWidth="1"/>
    <col min="9" max="9" width="17.85546875" customWidth="1"/>
    <col min="13" max="13" width="37.140625" customWidth="1"/>
  </cols>
  <sheetData>
    <row r="1" spans="1:13" ht="42" customHeight="1" x14ac:dyDescent="0.25">
      <c r="A1" s="2"/>
      <c r="B1" s="3"/>
      <c r="C1" s="3"/>
      <c r="D1" s="4"/>
      <c r="E1" s="3"/>
      <c r="F1" s="5"/>
      <c r="G1" s="3"/>
      <c r="H1" s="3"/>
      <c r="I1" s="3"/>
      <c r="J1" s="198" t="s">
        <v>1023</v>
      </c>
      <c r="K1" s="198"/>
      <c r="L1" s="198"/>
      <c r="M1" s="198"/>
    </row>
    <row r="2" spans="1:13" x14ac:dyDescent="0.25">
      <c r="A2" s="297" t="s">
        <v>675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x14ac:dyDescent="0.25">
      <c r="A3" s="298" t="s">
        <v>683</v>
      </c>
      <c r="B3" s="298" t="s">
        <v>21</v>
      </c>
      <c r="C3" s="298" t="s">
        <v>33</v>
      </c>
      <c r="D3" s="298" t="s">
        <v>23</v>
      </c>
      <c r="E3" s="298" t="s">
        <v>46</v>
      </c>
      <c r="F3" s="299" t="s">
        <v>45</v>
      </c>
      <c r="G3" s="298" t="s">
        <v>24</v>
      </c>
      <c r="H3" s="300" t="s">
        <v>30</v>
      </c>
      <c r="I3" s="300"/>
      <c r="J3" s="300"/>
      <c r="K3" s="300"/>
      <c r="L3" s="300"/>
      <c r="M3" s="300"/>
    </row>
    <row r="4" spans="1:13" ht="139.5" x14ac:dyDescent="0.25">
      <c r="A4" s="298"/>
      <c r="B4" s="298"/>
      <c r="C4" s="298"/>
      <c r="D4" s="298"/>
      <c r="E4" s="298"/>
      <c r="F4" s="299"/>
      <c r="G4" s="298"/>
      <c r="H4" s="85" t="s">
        <v>25</v>
      </c>
      <c r="I4" s="85" t="s">
        <v>26</v>
      </c>
      <c r="J4" s="85" t="s">
        <v>27</v>
      </c>
      <c r="K4" s="85" t="s">
        <v>35</v>
      </c>
      <c r="L4" s="85" t="s">
        <v>28</v>
      </c>
      <c r="M4" s="86" t="s">
        <v>31</v>
      </c>
    </row>
    <row r="5" spans="1:13" ht="31.5" customHeight="1" x14ac:dyDescent="0.25">
      <c r="A5" s="305" t="s">
        <v>684</v>
      </c>
      <c r="B5" s="301" t="s">
        <v>511</v>
      </c>
      <c r="C5" s="308" t="s">
        <v>512</v>
      </c>
      <c r="D5" s="309" t="s">
        <v>666</v>
      </c>
      <c r="E5" s="308" t="str">
        <f>+D5:D13</f>
        <v>рекомендации Тюменского филиала ФГБНУ "ВНИРО" ("Госрыбцентр") от 04.02.2022 № 432</v>
      </c>
      <c r="F5" s="308">
        <v>9000</v>
      </c>
      <c r="G5" s="309" t="s">
        <v>513</v>
      </c>
      <c r="H5" s="308" t="s">
        <v>514</v>
      </c>
      <c r="I5" s="309" t="s">
        <v>34</v>
      </c>
      <c r="J5" s="66" t="s">
        <v>515</v>
      </c>
      <c r="K5" s="66">
        <v>3000</v>
      </c>
      <c r="L5" s="309" t="s">
        <v>513</v>
      </c>
      <c r="M5" s="304" t="s">
        <v>516</v>
      </c>
    </row>
    <row r="6" spans="1:13" ht="30" customHeight="1" x14ac:dyDescent="0.25">
      <c r="A6" s="306"/>
      <c r="B6" s="302"/>
      <c r="C6" s="308"/>
      <c r="D6" s="309"/>
      <c r="E6" s="308"/>
      <c r="F6" s="308"/>
      <c r="G6" s="309"/>
      <c r="H6" s="308"/>
      <c r="I6" s="309"/>
      <c r="J6" s="27" t="s">
        <v>55</v>
      </c>
      <c r="K6" s="27">
        <v>2000</v>
      </c>
      <c r="L6" s="309"/>
      <c r="M6" s="304"/>
    </row>
    <row r="7" spans="1:13" ht="31.5" customHeight="1" x14ac:dyDescent="0.25">
      <c r="A7" s="306"/>
      <c r="B7" s="302"/>
      <c r="C7" s="308"/>
      <c r="D7" s="309"/>
      <c r="E7" s="308"/>
      <c r="F7" s="308"/>
      <c r="G7" s="309"/>
      <c r="H7" s="308"/>
      <c r="I7" s="309"/>
      <c r="J7" s="67" t="s">
        <v>10</v>
      </c>
      <c r="K7" s="67">
        <v>1000</v>
      </c>
      <c r="L7" s="309"/>
      <c r="M7" s="304"/>
    </row>
    <row r="8" spans="1:13" ht="31.5" customHeight="1" x14ac:dyDescent="0.25">
      <c r="A8" s="307"/>
      <c r="B8" s="302"/>
      <c r="C8" s="308"/>
      <c r="D8" s="309"/>
      <c r="E8" s="308"/>
      <c r="F8" s="308"/>
      <c r="G8" s="309"/>
      <c r="H8" s="308"/>
      <c r="I8" s="309"/>
      <c r="J8" s="67" t="s">
        <v>40</v>
      </c>
      <c r="K8" s="67">
        <v>3000</v>
      </c>
      <c r="L8" s="309"/>
      <c r="M8" s="304"/>
    </row>
    <row r="9" spans="1:13" ht="24.75" customHeight="1" x14ac:dyDescent="0.25">
      <c r="A9" s="301" t="s">
        <v>684</v>
      </c>
      <c r="B9" s="302"/>
      <c r="C9" s="285" t="s">
        <v>518</v>
      </c>
      <c r="D9" s="291" t="s">
        <v>666</v>
      </c>
      <c r="E9" s="285" t="s">
        <v>44</v>
      </c>
      <c r="F9" s="285">
        <v>12000</v>
      </c>
      <c r="G9" s="291" t="s">
        <v>513</v>
      </c>
      <c r="H9" s="285" t="s">
        <v>517</v>
      </c>
      <c r="I9" s="291" t="s">
        <v>34</v>
      </c>
      <c r="J9" s="66" t="s">
        <v>515</v>
      </c>
      <c r="K9" s="67">
        <v>3000</v>
      </c>
      <c r="L9" s="291" t="s">
        <v>513</v>
      </c>
      <c r="M9" s="285" t="s">
        <v>516</v>
      </c>
    </row>
    <row r="10" spans="1:13" ht="21.75" customHeight="1" x14ac:dyDescent="0.25">
      <c r="A10" s="302"/>
      <c r="B10" s="302"/>
      <c r="C10" s="286"/>
      <c r="D10" s="292"/>
      <c r="E10" s="286"/>
      <c r="F10" s="286"/>
      <c r="G10" s="292"/>
      <c r="H10" s="286"/>
      <c r="I10" s="292"/>
      <c r="J10" s="27" t="s">
        <v>55</v>
      </c>
      <c r="K10" s="67">
        <v>2000</v>
      </c>
      <c r="L10" s="292"/>
      <c r="M10" s="286"/>
    </row>
    <row r="11" spans="1:13" ht="27" customHeight="1" x14ac:dyDescent="0.25">
      <c r="A11" s="302"/>
      <c r="B11" s="302"/>
      <c r="C11" s="286"/>
      <c r="D11" s="292"/>
      <c r="E11" s="286"/>
      <c r="F11" s="286"/>
      <c r="G11" s="292"/>
      <c r="H11" s="286"/>
      <c r="I11" s="292"/>
      <c r="J11" s="67" t="s">
        <v>10</v>
      </c>
      <c r="K11" s="67">
        <v>1000</v>
      </c>
      <c r="L11" s="292"/>
      <c r="M11" s="286"/>
    </row>
    <row r="12" spans="1:13" ht="26.25" customHeight="1" x14ac:dyDescent="0.25">
      <c r="A12" s="302"/>
      <c r="B12" s="302"/>
      <c r="C12" s="286"/>
      <c r="D12" s="292"/>
      <c r="E12" s="286"/>
      <c r="F12" s="286"/>
      <c r="G12" s="292"/>
      <c r="H12" s="286"/>
      <c r="I12" s="292"/>
      <c r="J12" s="67" t="s">
        <v>40</v>
      </c>
      <c r="K12" s="67">
        <v>3000</v>
      </c>
      <c r="L12" s="292"/>
      <c r="M12" s="286"/>
    </row>
    <row r="13" spans="1:13" ht="29.25" customHeight="1" x14ac:dyDescent="0.25">
      <c r="A13" s="303"/>
      <c r="B13" s="303"/>
      <c r="C13" s="287"/>
      <c r="D13" s="293"/>
      <c r="E13" s="287"/>
      <c r="F13" s="287"/>
      <c r="G13" s="293"/>
      <c r="H13" s="287"/>
      <c r="I13" s="293"/>
      <c r="J13" s="67" t="s">
        <v>32</v>
      </c>
      <c r="K13" s="67">
        <v>3000</v>
      </c>
      <c r="L13" s="293"/>
      <c r="M13" s="287"/>
    </row>
    <row r="14" spans="1:13" ht="19.5" customHeight="1" x14ac:dyDescent="0.25">
      <c r="A14" s="301" t="s">
        <v>684</v>
      </c>
      <c r="B14" s="285" t="s">
        <v>668</v>
      </c>
      <c r="C14" s="285" t="s">
        <v>664</v>
      </c>
      <c r="D14" s="291" t="s">
        <v>663</v>
      </c>
      <c r="E14" s="285" t="s">
        <v>44</v>
      </c>
      <c r="F14" s="285">
        <v>2500</v>
      </c>
      <c r="G14" s="291" t="s">
        <v>662</v>
      </c>
      <c r="H14" s="285" t="s">
        <v>665</v>
      </c>
      <c r="I14" s="291" t="s">
        <v>34</v>
      </c>
      <c r="J14" s="67" t="s">
        <v>515</v>
      </c>
      <c r="K14" s="67">
        <v>250</v>
      </c>
      <c r="L14" s="291" t="s">
        <v>662</v>
      </c>
      <c r="M14" s="285" t="s">
        <v>667</v>
      </c>
    </row>
    <row r="15" spans="1:13" ht="19.5" customHeight="1" x14ac:dyDescent="0.25">
      <c r="A15" s="302"/>
      <c r="B15" s="286"/>
      <c r="C15" s="286"/>
      <c r="D15" s="292"/>
      <c r="E15" s="286"/>
      <c r="F15" s="286"/>
      <c r="G15" s="292"/>
      <c r="H15" s="286"/>
      <c r="I15" s="292"/>
      <c r="J15" s="67" t="s">
        <v>32</v>
      </c>
      <c r="K15" s="67">
        <v>250</v>
      </c>
      <c r="L15" s="292"/>
      <c r="M15" s="286"/>
    </row>
    <row r="16" spans="1:13" ht="19.5" customHeight="1" x14ac:dyDescent="0.25">
      <c r="A16" s="302"/>
      <c r="B16" s="286"/>
      <c r="C16" s="286"/>
      <c r="D16" s="292"/>
      <c r="E16" s="286"/>
      <c r="F16" s="286"/>
      <c r="G16" s="292"/>
      <c r="H16" s="286"/>
      <c r="I16" s="292"/>
      <c r="J16" s="67" t="s">
        <v>54</v>
      </c>
      <c r="K16" s="67">
        <v>250</v>
      </c>
      <c r="L16" s="292"/>
      <c r="M16" s="286"/>
    </row>
    <row r="17" spans="1:13" ht="21" customHeight="1" x14ac:dyDescent="0.25">
      <c r="A17" s="302"/>
      <c r="B17" s="286"/>
      <c r="C17" s="286"/>
      <c r="D17" s="292"/>
      <c r="E17" s="286"/>
      <c r="F17" s="286"/>
      <c r="G17" s="292"/>
      <c r="H17" s="286"/>
      <c r="I17" s="292"/>
      <c r="J17" s="67" t="s">
        <v>10</v>
      </c>
      <c r="K17" s="67">
        <v>500</v>
      </c>
      <c r="L17" s="292"/>
      <c r="M17" s="286"/>
    </row>
    <row r="18" spans="1:13" ht="22.5" customHeight="1" x14ac:dyDescent="0.25">
      <c r="A18" s="302"/>
      <c r="B18" s="286"/>
      <c r="C18" s="286"/>
      <c r="D18" s="292"/>
      <c r="E18" s="286"/>
      <c r="F18" s="286"/>
      <c r="G18" s="292"/>
      <c r="H18" s="286"/>
      <c r="I18" s="292"/>
      <c r="J18" s="67" t="s">
        <v>40</v>
      </c>
      <c r="K18" s="67">
        <v>250</v>
      </c>
      <c r="L18" s="292"/>
      <c r="M18" s="286"/>
    </row>
    <row r="19" spans="1:13" ht="24" customHeight="1" x14ac:dyDescent="0.25">
      <c r="A19" s="303"/>
      <c r="B19" s="287"/>
      <c r="C19" s="287"/>
      <c r="D19" s="293"/>
      <c r="E19" s="287"/>
      <c r="F19" s="287"/>
      <c r="G19" s="293"/>
      <c r="H19" s="287"/>
      <c r="I19" s="293"/>
      <c r="J19" s="67" t="s">
        <v>55</v>
      </c>
      <c r="K19" s="67">
        <v>1000</v>
      </c>
      <c r="L19" s="293"/>
      <c r="M19" s="287"/>
    </row>
    <row r="20" spans="1:13" ht="38.25" customHeight="1" x14ac:dyDescent="0.25">
      <c r="A20" s="301" t="s">
        <v>684</v>
      </c>
      <c r="B20" s="285" t="s">
        <v>670</v>
      </c>
      <c r="C20" s="285" t="s">
        <v>671</v>
      </c>
      <c r="D20" s="291" t="s">
        <v>672</v>
      </c>
      <c r="E20" s="285" t="s">
        <v>44</v>
      </c>
      <c r="F20" s="285">
        <v>10000</v>
      </c>
      <c r="G20" s="291" t="s">
        <v>673</v>
      </c>
      <c r="H20" s="285" t="s">
        <v>674</v>
      </c>
      <c r="I20" s="285" t="s">
        <v>34</v>
      </c>
      <c r="J20" s="67" t="s">
        <v>55</v>
      </c>
      <c r="K20" s="67">
        <v>1000</v>
      </c>
      <c r="L20" s="291" t="s">
        <v>673</v>
      </c>
      <c r="M20" s="285" t="s">
        <v>678</v>
      </c>
    </row>
    <row r="21" spans="1:13" ht="40.5" customHeight="1" x14ac:dyDescent="0.25">
      <c r="A21" s="302"/>
      <c r="B21" s="286"/>
      <c r="C21" s="286"/>
      <c r="D21" s="292"/>
      <c r="E21" s="286"/>
      <c r="F21" s="286"/>
      <c r="G21" s="292"/>
      <c r="H21" s="286"/>
      <c r="I21" s="286"/>
      <c r="J21" s="67" t="s">
        <v>515</v>
      </c>
      <c r="K21" s="67">
        <v>1000</v>
      </c>
      <c r="L21" s="292"/>
      <c r="M21" s="286"/>
    </row>
    <row r="22" spans="1:13" ht="37.5" customHeight="1" x14ac:dyDescent="0.25">
      <c r="A22" s="302"/>
      <c r="B22" s="286"/>
      <c r="C22" s="286"/>
      <c r="D22" s="292"/>
      <c r="E22" s="286"/>
      <c r="F22" s="286"/>
      <c r="G22" s="292"/>
      <c r="H22" s="286"/>
      <c r="I22" s="286"/>
      <c r="J22" s="67" t="s">
        <v>10</v>
      </c>
      <c r="K22" s="67">
        <v>3000</v>
      </c>
      <c r="L22" s="292"/>
      <c r="M22" s="286"/>
    </row>
    <row r="23" spans="1:13" ht="40.5" customHeight="1" x14ac:dyDescent="0.25">
      <c r="A23" s="303"/>
      <c r="B23" s="287"/>
      <c r="C23" s="287"/>
      <c r="D23" s="293"/>
      <c r="E23" s="287"/>
      <c r="F23" s="287"/>
      <c r="G23" s="293"/>
      <c r="H23" s="287"/>
      <c r="I23" s="287"/>
      <c r="J23" s="67" t="s">
        <v>40</v>
      </c>
      <c r="K23" s="67">
        <v>5000</v>
      </c>
      <c r="L23" s="293"/>
      <c r="M23" s="287"/>
    </row>
    <row r="24" spans="1:13" ht="29.25" customHeight="1" x14ac:dyDescent="0.25">
      <c r="A24" s="301" t="s">
        <v>684</v>
      </c>
      <c r="B24" s="285" t="s">
        <v>670</v>
      </c>
      <c r="C24" s="285" t="s">
        <v>676</v>
      </c>
      <c r="D24" s="291" t="s">
        <v>672</v>
      </c>
      <c r="E24" s="285" t="s">
        <v>44</v>
      </c>
      <c r="F24" s="285">
        <v>36000</v>
      </c>
      <c r="G24" s="291" t="s">
        <v>673</v>
      </c>
      <c r="H24" s="285" t="s">
        <v>677</v>
      </c>
      <c r="I24" s="285" t="s">
        <v>34</v>
      </c>
      <c r="J24" s="67" t="s">
        <v>55</v>
      </c>
      <c r="K24" s="67">
        <v>10000</v>
      </c>
      <c r="L24" s="291" t="s">
        <v>673</v>
      </c>
      <c r="M24" s="285" t="s">
        <v>681</v>
      </c>
    </row>
    <row r="25" spans="1:13" ht="30.75" customHeight="1" x14ac:dyDescent="0.25">
      <c r="A25" s="302"/>
      <c r="B25" s="286"/>
      <c r="C25" s="286"/>
      <c r="D25" s="292"/>
      <c r="E25" s="286"/>
      <c r="F25" s="286"/>
      <c r="G25" s="292"/>
      <c r="H25" s="286"/>
      <c r="I25" s="286"/>
      <c r="J25" s="67" t="s">
        <v>515</v>
      </c>
      <c r="K25" s="67">
        <v>15000</v>
      </c>
      <c r="L25" s="292"/>
      <c r="M25" s="286"/>
    </row>
    <row r="26" spans="1:13" ht="30.75" customHeight="1" x14ac:dyDescent="0.25">
      <c r="A26" s="302"/>
      <c r="B26" s="286"/>
      <c r="C26" s="286"/>
      <c r="D26" s="292"/>
      <c r="E26" s="286"/>
      <c r="F26" s="286"/>
      <c r="G26" s="292"/>
      <c r="H26" s="286"/>
      <c r="I26" s="286"/>
      <c r="J26" s="67" t="s">
        <v>10</v>
      </c>
      <c r="K26" s="67">
        <v>1500</v>
      </c>
      <c r="L26" s="292"/>
      <c r="M26" s="286"/>
    </row>
    <row r="27" spans="1:13" ht="28.5" customHeight="1" x14ac:dyDescent="0.25">
      <c r="A27" s="302"/>
      <c r="B27" s="286"/>
      <c r="C27" s="286"/>
      <c r="D27" s="292"/>
      <c r="E27" s="286"/>
      <c r="F27" s="286"/>
      <c r="G27" s="292"/>
      <c r="H27" s="286"/>
      <c r="I27" s="286"/>
      <c r="J27" s="67" t="s">
        <v>32</v>
      </c>
      <c r="K27" s="67">
        <v>2500</v>
      </c>
      <c r="L27" s="292"/>
      <c r="M27" s="286"/>
    </row>
    <row r="28" spans="1:13" ht="30" customHeight="1" x14ac:dyDescent="0.25">
      <c r="A28" s="303"/>
      <c r="B28" s="287"/>
      <c r="C28" s="287"/>
      <c r="D28" s="293"/>
      <c r="E28" s="287"/>
      <c r="F28" s="287"/>
      <c r="G28" s="293"/>
      <c r="H28" s="287"/>
      <c r="I28" s="287"/>
      <c r="J28" s="67" t="s">
        <v>40</v>
      </c>
      <c r="K28" s="67">
        <v>7000</v>
      </c>
      <c r="L28" s="293"/>
      <c r="M28" s="287"/>
    </row>
    <row r="29" spans="1:13" ht="29.25" customHeight="1" x14ac:dyDescent="0.25">
      <c r="A29" s="301" t="s">
        <v>684</v>
      </c>
      <c r="B29" s="285" t="s">
        <v>670</v>
      </c>
      <c r="C29" s="285" t="s">
        <v>679</v>
      </c>
      <c r="D29" s="291" t="s">
        <v>672</v>
      </c>
      <c r="E29" s="285" t="s">
        <v>44</v>
      </c>
      <c r="F29" s="285">
        <v>6500</v>
      </c>
      <c r="G29" s="291" t="s">
        <v>673</v>
      </c>
      <c r="H29" s="285" t="s">
        <v>680</v>
      </c>
      <c r="I29" s="285" t="s">
        <v>34</v>
      </c>
      <c r="J29" s="67" t="s">
        <v>55</v>
      </c>
      <c r="K29" s="67">
        <v>1000</v>
      </c>
      <c r="L29" s="291" t="s">
        <v>673</v>
      </c>
      <c r="M29" s="285" t="s">
        <v>682</v>
      </c>
    </row>
    <row r="30" spans="1:13" ht="31.5" customHeight="1" x14ac:dyDescent="0.25">
      <c r="A30" s="302"/>
      <c r="B30" s="286"/>
      <c r="C30" s="286"/>
      <c r="D30" s="292"/>
      <c r="E30" s="286"/>
      <c r="F30" s="286"/>
      <c r="G30" s="292"/>
      <c r="H30" s="286"/>
      <c r="I30" s="286"/>
      <c r="J30" s="67" t="s">
        <v>515</v>
      </c>
      <c r="K30" s="67">
        <v>900</v>
      </c>
      <c r="L30" s="292"/>
      <c r="M30" s="286"/>
    </row>
    <row r="31" spans="1:13" ht="30" customHeight="1" x14ac:dyDescent="0.25">
      <c r="A31" s="302"/>
      <c r="B31" s="286"/>
      <c r="C31" s="286"/>
      <c r="D31" s="292"/>
      <c r="E31" s="286"/>
      <c r="F31" s="286"/>
      <c r="G31" s="292"/>
      <c r="H31" s="286"/>
      <c r="I31" s="286"/>
      <c r="J31" s="67" t="s">
        <v>10</v>
      </c>
      <c r="K31" s="67">
        <v>1600</v>
      </c>
      <c r="L31" s="292"/>
      <c r="M31" s="286"/>
    </row>
    <row r="32" spans="1:13" ht="30" customHeight="1" x14ac:dyDescent="0.25">
      <c r="A32" s="303"/>
      <c r="B32" s="287"/>
      <c r="C32" s="287"/>
      <c r="D32" s="293"/>
      <c r="E32" s="287"/>
      <c r="F32" s="287"/>
      <c r="G32" s="293"/>
      <c r="H32" s="287"/>
      <c r="I32" s="287"/>
      <c r="J32" s="67" t="s">
        <v>40</v>
      </c>
      <c r="K32" s="67">
        <v>3000</v>
      </c>
      <c r="L32" s="293"/>
      <c r="M32" s="287"/>
    </row>
    <row r="33" spans="1:13" x14ac:dyDescent="0.25">
      <c r="A33" s="67"/>
      <c r="B33" s="67"/>
      <c r="C33" s="67"/>
      <c r="D33" s="87"/>
      <c r="E33" s="67"/>
      <c r="F33" s="67"/>
      <c r="G33" s="87"/>
      <c r="H33" s="67"/>
      <c r="I33" s="67"/>
      <c r="J33" s="67"/>
      <c r="K33" s="67"/>
      <c r="L33" s="87"/>
      <c r="M33" s="67"/>
    </row>
    <row r="34" spans="1:13" x14ac:dyDescent="0.25">
      <c r="A34" s="67"/>
      <c r="B34" s="67"/>
      <c r="C34" s="67"/>
      <c r="D34" s="87"/>
      <c r="E34" s="67"/>
      <c r="F34" s="67"/>
      <c r="G34" s="87"/>
      <c r="H34" s="67"/>
      <c r="I34" s="67"/>
      <c r="J34" s="67"/>
      <c r="K34" s="67"/>
      <c r="L34" s="87"/>
      <c r="M34" s="67"/>
    </row>
    <row r="35" spans="1:13" x14ac:dyDescent="0.25">
      <c r="A35" s="67"/>
      <c r="B35" s="67"/>
      <c r="C35" s="67"/>
      <c r="D35" s="87"/>
      <c r="E35" s="67"/>
      <c r="F35" s="67"/>
      <c r="G35" s="87"/>
      <c r="H35" s="67"/>
      <c r="I35" s="67"/>
      <c r="J35" s="67"/>
      <c r="K35" s="67"/>
      <c r="L35" s="87"/>
      <c r="M35" s="67"/>
    </row>
    <row r="36" spans="1:13" x14ac:dyDescent="0.25">
      <c r="A36" s="67"/>
      <c r="B36" s="67"/>
      <c r="C36" s="67"/>
      <c r="D36" s="87"/>
      <c r="E36" s="67"/>
      <c r="F36" s="67"/>
      <c r="G36" s="87"/>
      <c r="H36" s="67"/>
      <c r="I36" s="67"/>
      <c r="J36" s="67"/>
      <c r="K36" s="67"/>
      <c r="L36" s="87"/>
      <c r="M36" s="67"/>
    </row>
    <row r="37" spans="1:13" x14ac:dyDescent="0.25">
      <c r="A37" s="67"/>
      <c r="B37" s="67"/>
      <c r="C37" s="67"/>
      <c r="D37" s="87"/>
      <c r="E37" s="67"/>
      <c r="F37" s="67"/>
      <c r="G37" s="87"/>
      <c r="H37" s="67"/>
      <c r="I37" s="67"/>
      <c r="J37" s="67"/>
      <c r="K37" s="67"/>
      <c r="L37" s="87"/>
      <c r="M37" s="67"/>
    </row>
    <row r="38" spans="1:13" x14ac:dyDescent="0.25">
      <c r="A38" s="67"/>
      <c r="B38" s="67"/>
      <c r="C38" s="67"/>
      <c r="D38" s="87"/>
      <c r="E38" s="67"/>
      <c r="F38" s="67"/>
      <c r="G38" s="67"/>
      <c r="H38" s="67"/>
      <c r="I38" s="67"/>
      <c r="J38" s="67"/>
      <c r="K38" s="67"/>
      <c r="L38" s="87"/>
      <c r="M38" s="67"/>
    </row>
    <row r="39" spans="1:13" x14ac:dyDescent="0.25">
      <c r="A39" s="67"/>
      <c r="B39" s="67"/>
      <c r="C39" s="67"/>
      <c r="D39" s="87"/>
      <c r="E39" s="67"/>
      <c r="F39" s="67"/>
      <c r="G39" s="67"/>
      <c r="H39" s="67"/>
      <c r="I39" s="67"/>
      <c r="J39" s="67"/>
      <c r="K39" s="67"/>
      <c r="L39" s="87"/>
      <c r="M39" s="67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8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87"/>
      <c r="M41" s="67"/>
    </row>
    <row r="42" spans="1:13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8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87"/>
      <c r="M43" s="67"/>
    </row>
    <row r="44" spans="1:13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87"/>
      <c r="M44" s="67"/>
    </row>
    <row r="45" spans="1:13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87"/>
      <c r="M45" s="67"/>
    </row>
    <row r="46" spans="1:1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3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1:13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1:13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</sheetData>
  <mergeCells count="75">
    <mergeCell ref="E29:E32"/>
    <mergeCell ref="D29:D32"/>
    <mergeCell ref="C29:C32"/>
    <mergeCell ref="B29:B32"/>
    <mergeCell ref="A29:A32"/>
    <mergeCell ref="M29:M32"/>
    <mergeCell ref="I29:I32"/>
    <mergeCell ref="H29:H32"/>
    <mergeCell ref="G29:G32"/>
    <mergeCell ref="F29:F32"/>
    <mergeCell ref="L29:L32"/>
    <mergeCell ref="M24:M28"/>
    <mergeCell ref="A24:A28"/>
    <mergeCell ref="L20:L23"/>
    <mergeCell ref="I20:I23"/>
    <mergeCell ref="G20:G23"/>
    <mergeCell ref="A20:A23"/>
    <mergeCell ref="I24:I28"/>
    <mergeCell ref="L24:L28"/>
    <mergeCell ref="G24:G28"/>
    <mergeCell ref="F24:F28"/>
    <mergeCell ref="E24:E28"/>
    <mergeCell ref="D24:D28"/>
    <mergeCell ref="C24:C28"/>
    <mergeCell ref="B24:B28"/>
    <mergeCell ref="H24:H28"/>
    <mergeCell ref="B20:B23"/>
    <mergeCell ref="C20:C23"/>
    <mergeCell ref="E20:E23"/>
    <mergeCell ref="F20:F23"/>
    <mergeCell ref="M20:M23"/>
    <mergeCell ref="H20:H23"/>
    <mergeCell ref="D20:D23"/>
    <mergeCell ref="C9:C13"/>
    <mergeCell ref="L14:L19"/>
    <mergeCell ref="M14:M19"/>
    <mergeCell ref="G14:G19"/>
    <mergeCell ref="I14:I19"/>
    <mergeCell ref="D14:D19"/>
    <mergeCell ref="I9:I13"/>
    <mergeCell ref="H9:H13"/>
    <mergeCell ref="G9:G13"/>
    <mergeCell ref="F9:F13"/>
    <mergeCell ref="J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B5:B13"/>
    <mergeCell ref="M5:M8"/>
    <mergeCell ref="A5:A8"/>
    <mergeCell ref="A9:A13"/>
    <mergeCell ref="L9:L13"/>
    <mergeCell ref="E5:E8"/>
    <mergeCell ref="D5:D8"/>
    <mergeCell ref="C5:C8"/>
    <mergeCell ref="L5:L8"/>
    <mergeCell ref="I5:I8"/>
    <mergeCell ref="H5:H8"/>
    <mergeCell ref="F5:F8"/>
    <mergeCell ref="G5:G8"/>
    <mergeCell ref="M9:M13"/>
    <mergeCell ref="E9:E13"/>
    <mergeCell ref="D9:D13"/>
    <mergeCell ref="A14:A19"/>
    <mergeCell ref="C14:C19"/>
    <mergeCell ref="F14:F19"/>
    <mergeCell ref="H14:H19"/>
    <mergeCell ref="E14:E19"/>
    <mergeCell ref="B14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Челябинская</vt:lpstr>
      <vt:lpstr>Курганская</vt:lpstr>
      <vt:lpstr>Тюменская</vt:lpstr>
      <vt:lpstr>Свердловская</vt:lpstr>
      <vt:lpstr>ХМАО-Югра</vt:lpstr>
      <vt:lpstr>Челябинская!Область_печати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2022-08-17T11:50:54Z</dcterms:modified>
</cp:coreProperties>
</file>